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halp\OneDrive - Universidad Nacional de Colombia\ACADEMIA\MSC ADMINISTRACIÓN UNAL\Tesis\analisis_de_datos\"/>
    </mc:Choice>
  </mc:AlternateContent>
  <xr:revisionPtr revIDLastSave="55" documentId="11_AD4D2F04E46CFB4ACB3E20629554C15E693EDF25" xr6:coauthVersionLast="45" xr6:coauthVersionMax="45" xr10:uidLastSave="{49240DB6-8C4D-4B8D-A964-A24E801775DE}"/>
  <bookViews>
    <workbookView xWindow="-108" yWindow="-108" windowWidth="23256" windowHeight="12576" activeTab="3" xr2:uid="{00000000-000D-0000-FFFF-FFFF00000000}"/>
  </bookViews>
  <sheets>
    <sheet name="Arquitectura" sheetId="1" r:id="rId1"/>
    <sheet name="Seguridad" sheetId="2" r:id="rId2"/>
    <sheet name="Servicios" sheetId="3" r:id="rId3"/>
    <sheet name="Total" sheetId="4" r:id="rId4"/>
  </sheets>
  <definedNames>
    <definedName name="DatosExternos_1" localSheetId="2" hidden="1">Servicios!$A$1:$C$1125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49B419F-73EF-46B5-92B2-6910F2555D9B}" keepAlive="1" name="Consulta - nivel_madurez_servicio_digitales" description="Conexión a la consulta 'nivel_madurez_servicio_digitales' en el libro." type="5" refreshedVersion="6" background="1" saveData="1">
    <dbPr connection="Provider=Microsoft.Mashup.OleDb.1;Data Source=$Workbook$;Location=nivel_madurez_servicio_digitales;Extended Properties=&quot;&quot;" command="SELECT * FROM [nivel_madurez_servicio_digitales]"/>
  </connection>
</connections>
</file>

<file path=xl/sharedStrings.xml><?xml version="1.0" encoding="utf-8"?>
<sst xmlns="http://schemas.openxmlformats.org/spreadsheetml/2006/main" count="9010" uniqueCount="1089">
  <si>
    <t>MPIOS</t>
  </si>
  <si>
    <t>MUNICIPIO</t>
  </si>
  <si>
    <t>DEPARTAMENTO</t>
  </si>
  <si>
    <t>Nivel</t>
  </si>
  <si>
    <t>Curumaní</t>
  </si>
  <si>
    <t>Cesar</t>
  </si>
  <si>
    <t>Altos Del Rosario</t>
  </si>
  <si>
    <t>Bolívar</t>
  </si>
  <si>
    <t>La Sierra</t>
  </si>
  <si>
    <t>Cauca</t>
  </si>
  <si>
    <t>Los Andes</t>
  </si>
  <si>
    <t>Nariño</t>
  </si>
  <si>
    <t>Nunchía</t>
  </si>
  <si>
    <t>Casanare</t>
  </si>
  <si>
    <t xml:space="preserve">Tiquisio   </t>
  </si>
  <si>
    <t>Norosí</t>
  </si>
  <si>
    <t>Bojaya</t>
  </si>
  <si>
    <t>Chocó</t>
  </si>
  <si>
    <t>Belen de Bajira</t>
  </si>
  <si>
    <t>Cacahual</t>
  </si>
  <si>
    <t>Guainía</t>
  </si>
  <si>
    <t>Barranco Minas</t>
  </si>
  <si>
    <t>Puerto Colombia</t>
  </si>
  <si>
    <t>San Felipe</t>
  </si>
  <si>
    <t>Pana Pana</t>
  </si>
  <si>
    <t>Papunaua</t>
  </si>
  <si>
    <t>Vaupés</t>
  </si>
  <si>
    <t>La Guadalupe</t>
  </si>
  <si>
    <t>Yavarate</t>
  </si>
  <si>
    <t>Pacoa</t>
  </si>
  <si>
    <t>Miriti-Parana</t>
  </si>
  <si>
    <t>Amazonas</t>
  </si>
  <si>
    <t>Puerto Santander</t>
  </si>
  <si>
    <t>La Chorrera</t>
  </si>
  <si>
    <t>La Pedrera</t>
  </si>
  <si>
    <t>El Encanto</t>
  </si>
  <si>
    <t>Tarapacá</t>
  </si>
  <si>
    <t>Mapiripana</t>
  </si>
  <si>
    <t>Morichal</t>
  </si>
  <si>
    <t>La Victoria</t>
  </si>
  <si>
    <t>Puerto Arica</t>
  </si>
  <si>
    <t>Puerto Alegria</t>
  </si>
  <si>
    <t>San Andrés</t>
  </si>
  <si>
    <t>Archipiélago De San Andrés Y Providencia</t>
  </si>
  <si>
    <t>Santa Catalina</t>
  </si>
  <si>
    <t>Almaguer</t>
  </si>
  <si>
    <t>Alvarado</t>
  </si>
  <si>
    <t>Tolima</t>
  </si>
  <si>
    <t>Ancuyá</t>
  </si>
  <si>
    <t>Andes</t>
  </si>
  <si>
    <t>Antioquia</t>
  </si>
  <si>
    <t>Anza</t>
  </si>
  <si>
    <t>Arboletes</t>
  </si>
  <si>
    <t>Arenal</t>
  </si>
  <si>
    <t>Arjona</t>
  </si>
  <si>
    <t>Barranca De Upía</t>
  </si>
  <si>
    <t>Meta</t>
  </si>
  <si>
    <t>Barranco De Loba</t>
  </si>
  <si>
    <t>Buenavista</t>
  </si>
  <si>
    <t>Boyacá</t>
  </si>
  <si>
    <t>Córdoba</t>
  </si>
  <si>
    <t>Buriticá</t>
  </si>
  <si>
    <t>Campo De La Cruz</t>
  </si>
  <si>
    <t>Atlántico</t>
  </si>
  <si>
    <t>Cantagallo</t>
  </si>
  <si>
    <t>Capitanejo</t>
  </si>
  <si>
    <t>Santander</t>
  </si>
  <si>
    <t>Cepitá</t>
  </si>
  <si>
    <t>Chinácota</t>
  </si>
  <si>
    <t>Norte De Santander</t>
  </si>
  <si>
    <t>Chipaque</t>
  </si>
  <si>
    <t>Cundinamarca</t>
  </si>
  <si>
    <t>Colombia</t>
  </si>
  <si>
    <t>Huila</t>
  </si>
  <si>
    <t>Astrea</t>
  </si>
  <si>
    <t>Buesaco</t>
  </si>
  <si>
    <t>Caimito</t>
  </si>
  <si>
    <t>Sucre</t>
  </si>
  <si>
    <t>Circasia</t>
  </si>
  <si>
    <t>Quindío</t>
  </si>
  <si>
    <t>Florencia</t>
  </si>
  <si>
    <t>Guachucal</t>
  </si>
  <si>
    <t>Guamal</t>
  </si>
  <si>
    <t>Magdalena</t>
  </si>
  <si>
    <t>Uribe</t>
  </si>
  <si>
    <t>Linares</t>
  </si>
  <si>
    <t>Málaga</t>
  </si>
  <si>
    <t>Mercaderes</t>
  </si>
  <si>
    <t>Morroa</t>
  </si>
  <si>
    <t>Pupiales</t>
  </si>
  <si>
    <t>Samaniego</t>
  </si>
  <si>
    <t>San Jacinto</t>
  </si>
  <si>
    <t>San Martín De Loba</t>
  </si>
  <si>
    <t>Santa Lucía</t>
  </si>
  <si>
    <t>Soledad</t>
  </si>
  <si>
    <t>Ebéjico</t>
  </si>
  <si>
    <t>El Banco</t>
  </si>
  <si>
    <t>Peñol</t>
  </si>
  <si>
    <t>El Peñón</t>
  </si>
  <si>
    <t>Filadelfia</t>
  </si>
  <si>
    <t>Caldas</t>
  </si>
  <si>
    <t>Francisco Pizarro</t>
  </si>
  <si>
    <t>Frontino</t>
  </si>
  <si>
    <t>Fundación</t>
  </si>
  <si>
    <t>Guaduas</t>
  </si>
  <si>
    <t>Guaitarilla</t>
  </si>
  <si>
    <t>Guaranda</t>
  </si>
  <si>
    <t>Guatape</t>
  </si>
  <si>
    <t>Honda</t>
  </si>
  <si>
    <t>Icononzo</t>
  </si>
  <si>
    <t>Ituango</t>
  </si>
  <si>
    <t>Juradó</t>
  </si>
  <si>
    <t>La Merced</t>
  </si>
  <si>
    <t>La Pintada</t>
  </si>
  <si>
    <t>La Playa</t>
  </si>
  <si>
    <t>La Vega</t>
  </si>
  <si>
    <t>Majagual</t>
  </si>
  <si>
    <t>Mallama</t>
  </si>
  <si>
    <t>Manatí</t>
  </si>
  <si>
    <t>Medio San Juan</t>
  </si>
  <si>
    <t>Montecristo</t>
  </si>
  <si>
    <t>Mutiscua</t>
  </si>
  <si>
    <t>Nechí</t>
  </si>
  <si>
    <t>Olaya Herrera</t>
  </si>
  <si>
    <t>Ospina</t>
  </si>
  <si>
    <t>Padilla</t>
  </si>
  <si>
    <t>Paratebueno</t>
  </si>
  <si>
    <t>Pedraza</t>
  </si>
  <si>
    <t>Piedras</t>
  </si>
  <si>
    <t>Pivijay</t>
  </si>
  <si>
    <t>Prado</t>
  </si>
  <si>
    <t>Providencia</t>
  </si>
  <si>
    <t>Puebloviejo</t>
  </si>
  <si>
    <t>Puerto Guzmán</t>
  </si>
  <si>
    <t>Putumayo</t>
  </si>
  <si>
    <t>Puerto Leguízamo</t>
  </si>
  <si>
    <t>Pulí</t>
  </si>
  <si>
    <t>Río Iro</t>
  </si>
  <si>
    <t>Riosucio</t>
  </si>
  <si>
    <t>Salamina</t>
  </si>
  <si>
    <t>San Benito Abad</t>
  </si>
  <si>
    <t>San Cristóbal</t>
  </si>
  <si>
    <t>San Juan De Betulia</t>
  </si>
  <si>
    <t>San Juan Del Cesar</t>
  </si>
  <si>
    <t>La Guajira</t>
  </si>
  <si>
    <t>San Luis</t>
  </si>
  <si>
    <t>San Onofre</t>
  </si>
  <si>
    <t>San Pelayo</t>
  </si>
  <si>
    <t>San Sebastián</t>
  </si>
  <si>
    <t>Santa Bárbara De Pinto</t>
  </si>
  <si>
    <t>Santa Isabel</t>
  </si>
  <si>
    <t>Santa Rosalía</t>
  </si>
  <si>
    <t>Vichada</t>
  </si>
  <si>
    <t>Sopetrán</t>
  </si>
  <si>
    <t>Tadó</t>
  </si>
  <si>
    <t>Talaigua Nuevo</t>
  </si>
  <si>
    <t>Tarso</t>
  </si>
  <si>
    <t>Tenerife</t>
  </si>
  <si>
    <t>Tenjo</t>
  </si>
  <si>
    <t>Teorama</t>
  </si>
  <si>
    <t>Tibú</t>
  </si>
  <si>
    <t>Timbiquí</t>
  </si>
  <si>
    <t>Turbaná</t>
  </si>
  <si>
    <t>Ubalá</t>
  </si>
  <si>
    <t>Urrao</t>
  </si>
  <si>
    <t>Valdivia</t>
  </si>
  <si>
    <t>Valencia</t>
  </si>
  <si>
    <t>Valparaíso</t>
  </si>
  <si>
    <t>Venadillo</t>
  </si>
  <si>
    <t>Villarrica</t>
  </si>
  <si>
    <t>Palmar De Varela</t>
  </si>
  <si>
    <t>Belén De Los Andaquies</t>
  </si>
  <si>
    <t>Caquetá</t>
  </si>
  <si>
    <t>Abriaquí</t>
  </si>
  <si>
    <t>Acandí</t>
  </si>
  <si>
    <t>Achí</t>
  </si>
  <si>
    <t>Aguada</t>
  </si>
  <si>
    <t>Albán</t>
  </si>
  <si>
    <t>Albania</t>
  </si>
  <si>
    <t>Toro</t>
  </si>
  <si>
    <t>Valle Del Cauca</t>
  </si>
  <si>
    <t>Altamira</t>
  </si>
  <si>
    <t>Ambalema</t>
  </si>
  <si>
    <t>Anzoátegui</t>
  </si>
  <si>
    <t>Arboleda</t>
  </si>
  <si>
    <t>Arcabuco</t>
  </si>
  <si>
    <t>Arroyohondo</t>
  </si>
  <si>
    <t>Bahía Solano</t>
  </si>
  <si>
    <t>Balboa</t>
  </si>
  <si>
    <t>Risaralda</t>
  </si>
  <si>
    <t>Baraya</t>
  </si>
  <si>
    <t>Barbosa</t>
  </si>
  <si>
    <t>Barrancas</t>
  </si>
  <si>
    <t>Betania</t>
  </si>
  <si>
    <t>Betulia</t>
  </si>
  <si>
    <t>Buenos Aires</t>
  </si>
  <si>
    <t>Caicedo</t>
  </si>
  <si>
    <t>Cajamarca</t>
  </si>
  <si>
    <t>Cajibío</t>
  </si>
  <si>
    <t>Calarca</t>
  </si>
  <si>
    <t>Caldono</t>
  </si>
  <si>
    <t>California</t>
  </si>
  <si>
    <t>Campamento</t>
  </si>
  <si>
    <t>Campoalegre</t>
  </si>
  <si>
    <t>Canalete</t>
  </si>
  <si>
    <t>Caramanta</t>
  </si>
  <si>
    <t>Carcasí</t>
  </si>
  <si>
    <t>Carmen De Apicalá</t>
  </si>
  <si>
    <t>Carmen Del Darien</t>
  </si>
  <si>
    <t>Cerro De San Antonio</t>
  </si>
  <si>
    <t>Charta</t>
  </si>
  <si>
    <t>Ciénaga De Oro</t>
  </si>
  <si>
    <t>Concordia</t>
  </si>
  <si>
    <t>Contratación</t>
  </si>
  <si>
    <t>Convención</t>
  </si>
  <si>
    <t>Corinto</t>
  </si>
  <si>
    <t>Corrales</t>
  </si>
  <si>
    <t>Covarachía</t>
  </si>
  <si>
    <t>Coyaima</t>
  </si>
  <si>
    <t>Cucunubá</t>
  </si>
  <si>
    <t>Cuítiva</t>
  </si>
  <si>
    <t>Cunday</t>
  </si>
  <si>
    <t>Curití</t>
  </si>
  <si>
    <t>Barbacoas</t>
  </si>
  <si>
    <t>Caloto</t>
  </si>
  <si>
    <t>Casabianca</t>
  </si>
  <si>
    <t>Chipatá</t>
  </si>
  <si>
    <t>Coloso</t>
  </si>
  <si>
    <t>Concepción</t>
  </si>
  <si>
    <t>Cuaspud</t>
  </si>
  <si>
    <t>Cumaral</t>
  </si>
  <si>
    <t>Cumbitara</t>
  </si>
  <si>
    <t>El Paujil</t>
  </si>
  <si>
    <t>Fonseca</t>
  </si>
  <si>
    <t>Jesús María</t>
  </si>
  <si>
    <t>La Florida</t>
  </si>
  <si>
    <t>Lérida</t>
  </si>
  <si>
    <t>Mistrató</t>
  </si>
  <si>
    <t>Norcasia</t>
  </si>
  <si>
    <t>Pailitas</t>
  </si>
  <si>
    <t>Piamonte</t>
  </si>
  <si>
    <t>Quimbaya</t>
  </si>
  <si>
    <t>Sapuyes</t>
  </si>
  <si>
    <t>Sibundoy</t>
  </si>
  <si>
    <t>San Luis De Sincé</t>
  </si>
  <si>
    <t>Suárez</t>
  </si>
  <si>
    <t>Taminango</t>
  </si>
  <si>
    <t>Tangua</t>
  </si>
  <si>
    <t>Zipacón</t>
  </si>
  <si>
    <t>Dolores</t>
  </si>
  <si>
    <t>El Calvario</t>
  </si>
  <si>
    <t>El Carmen De Bolívar</t>
  </si>
  <si>
    <t>El Charco</t>
  </si>
  <si>
    <t>Espinal</t>
  </si>
  <si>
    <t>El Molino</t>
  </si>
  <si>
    <t>El Piñon</t>
  </si>
  <si>
    <t>El Playón</t>
  </si>
  <si>
    <t>El Retén</t>
  </si>
  <si>
    <t>El Tambo</t>
  </si>
  <si>
    <t>Encino</t>
  </si>
  <si>
    <t>Enciso</t>
  </si>
  <si>
    <t>Falan</t>
  </si>
  <si>
    <t>Floresta</t>
  </si>
  <si>
    <t>Fosca</t>
  </si>
  <si>
    <t>Gameza</t>
  </si>
  <si>
    <t>Girardot</t>
  </si>
  <si>
    <t>González</t>
  </si>
  <si>
    <t>Gramalote</t>
  </si>
  <si>
    <t>Guapotá</t>
  </si>
  <si>
    <t>Guavatá</t>
  </si>
  <si>
    <t>Hatillo De Loba</t>
  </si>
  <si>
    <t>Hato</t>
  </si>
  <si>
    <t>Hatonuevo</t>
  </si>
  <si>
    <t>Herrán</t>
  </si>
  <si>
    <t>Hispania</t>
  </si>
  <si>
    <t>Istmina</t>
  </si>
  <si>
    <t>Iza</t>
  </si>
  <si>
    <t>Jambaló</t>
  </si>
  <si>
    <t>Jerusalén</t>
  </si>
  <si>
    <t>La Calera</t>
  </si>
  <si>
    <t>La Cumbre</t>
  </si>
  <si>
    <t>La Esperanza</t>
  </si>
  <si>
    <t>La Montañita</t>
  </si>
  <si>
    <t>La Tola</t>
  </si>
  <si>
    <t>La Unión</t>
  </si>
  <si>
    <t>Lloró</t>
  </si>
  <si>
    <t>Los Palmitos</t>
  </si>
  <si>
    <t>Macheta</t>
  </si>
  <si>
    <t>Magüi</t>
  </si>
  <si>
    <t>Mahates</t>
  </si>
  <si>
    <t>Marquetalia</t>
  </si>
  <si>
    <t>Momil</t>
  </si>
  <si>
    <t>Monguí</t>
  </si>
  <si>
    <t>Morales</t>
  </si>
  <si>
    <t>Mosquera</t>
  </si>
  <si>
    <t>Murindó</t>
  </si>
  <si>
    <t>Muzo</t>
  </si>
  <si>
    <t>Nátaga</t>
  </si>
  <si>
    <t>Necoclí</t>
  </si>
  <si>
    <t>Nóvita</t>
  </si>
  <si>
    <t>Oiba</t>
  </si>
  <si>
    <t>Palocabildo</t>
  </si>
  <si>
    <t>Pamplona</t>
  </si>
  <si>
    <t>Paz De Río</t>
  </si>
  <si>
    <t>Piendamó</t>
  </si>
  <si>
    <t>Pijiño Del Carmen</t>
  </si>
  <si>
    <t>Pinillos</t>
  </si>
  <si>
    <t>Piojó</t>
  </si>
  <si>
    <t>Planeta Rica</t>
  </si>
  <si>
    <t>Pueblo Bello</t>
  </si>
  <si>
    <t>Puerto Berrío</t>
  </si>
  <si>
    <t>Puerto Carreño</t>
  </si>
  <si>
    <t>Puerto Concordia</t>
  </si>
  <si>
    <t>Puerto Nare</t>
  </si>
  <si>
    <t>Caquetápuerto Rico</t>
  </si>
  <si>
    <t>Puerto Triunfo</t>
  </si>
  <si>
    <t>Purísima</t>
  </si>
  <si>
    <t>Ragonvalia</t>
  </si>
  <si>
    <t>Ramiriquí</t>
  </si>
  <si>
    <t>Remolino</t>
  </si>
  <si>
    <t>Repelón</t>
  </si>
  <si>
    <t>Río De Oro</t>
  </si>
  <si>
    <t>Rioblanco</t>
  </si>
  <si>
    <t>Rionegro</t>
  </si>
  <si>
    <t>Rivera</t>
  </si>
  <si>
    <t>Roldanillo</t>
  </si>
  <si>
    <t>San Bernardo Del Viento</t>
  </si>
  <si>
    <t>San Calixto</t>
  </si>
  <si>
    <t>San Carlos</t>
  </si>
  <si>
    <t>San Estanislao</t>
  </si>
  <si>
    <t>San Fernando</t>
  </si>
  <si>
    <t>San Francisco</t>
  </si>
  <si>
    <t>San José De Miranda</t>
  </si>
  <si>
    <t>San José Del Palmar</t>
  </si>
  <si>
    <t>San Juanito</t>
  </si>
  <si>
    <t>San Marcos</t>
  </si>
  <si>
    <t>San Martín</t>
  </si>
  <si>
    <t>San Miguel</t>
  </si>
  <si>
    <t>San Pablo</t>
  </si>
  <si>
    <t>San Pedro</t>
  </si>
  <si>
    <t>Santa Helena Del Opón</t>
  </si>
  <si>
    <t>Santa Rosa</t>
  </si>
  <si>
    <t>Santa Rosa De Viterbo</t>
  </si>
  <si>
    <t>Santa Rosa Del Sur</t>
  </si>
  <si>
    <t>Silos</t>
  </si>
  <si>
    <t>Sasaima</t>
  </si>
  <si>
    <t>Sativasur</t>
  </si>
  <si>
    <t>Segovia</t>
  </si>
  <si>
    <t>Sitionuevo</t>
  </si>
  <si>
    <t>Sotaquirá</t>
  </si>
  <si>
    <t>Suan</t>
  </si>
  <si>
    <t>Suaza</t>
  </si>
  <si>
    <t>Supía</t>
  </si>
  <si>
    <t>Sutatenza</t>
  </si>
  <si>
    <t>Sutatausa</t>
  </si>
  <si>
    <t>Tenza</t>
  </si>
  <si>
    <t>Tibasosa</t>
  </si>
  <si>
    <t>Tocaima</t>
  </si>
  <si>
    <t>Toledo</t>
  </si>
  <si>
    <t>Tolú Viejo</t>
  </si>
  <si>
    <t>Tuchín</t>
  </si>
  <si>
    <t>Túquerres</t>
  </si>
  <si>
    <t>Turbaco</t>
  </si>
  <si>
    <t>Tutazá</t>
  </si>
  <si>
    <t>Ubaque</t>
  </si>
  <si>
    <t>Villa De San Diego De Ubate</t>
  </si>
  <si>
    <t>Unión Panamericana</t>
  </si>
  <si>
    <t>Venecia</t>
  </si>
  <si>
    <t>Vigía Del Fuerte</t>
  </si>
  <si>
    <t>Villa Caro</t>
  </si>
  <si>
    <t>Villanueva</t>
  </si>
  <si>
    <t>Villavieja</t>
  </si>
  <si>
    <t>Viterbo</t>
  </si>
  <si>
    <t>Yacopí</t>
  </si>
  <si>
    <t>Zambrano</t>
  </si>
  <si>
    <t>Zapayán</t>
  </si>
  <si>
    <t>Maicao</t>
  </si>
  <si>
    <t>Silvia</t>
  </si>
  <si>
    <t>Santa Marta</t>
  </si>
  <si>
    <t>San Luis De Palenque</t>
  </si>
  <si>
    <t>Agua De Dios</t>
  </si>
  <si>
    <t>Aipe</t>
  </si>
  <si>
    <t>Alejandría</t>
  </si>
  <si>
    <t>Almeida</t>
  </si>
  <si>
    <t>Angelópolis</t>
  </si>
  <si>
    <t>Anorí</t>
  </si>
  <si>
    <t>Apartadó</t>
  </si>
  <si>
    <t>Aracataca</t>
  </si>
  <si>
    <t>Arbeláez</t>
  </si>
  <si>
    <t>Arboledas</t>
  </si>
  <si>
    <t>Argelia</t>
  </si>
  <si>
    <t>Armenia</t>
  </si>
  <si>
    <t>Armero</t>
  </si>
  <si>
    <t>Ataco</t>
  </si>
  <si>
    <t>Ayapel</t>
  </si>
  <si>
    <t>Bagadó</t>
  </si>
  <si>
    <t>Belén</t>
  </si>
  <si>
    <t>Belén De Umbría</t>
  </si>
  <si>
    <t>Belmira</t>
  </si>
  <si>
    <t>Berbeo</t>
  </si>
  <si>
    <t>Betéitiva</t>
  </si>
  <si>
    <t>Bituima</t>
  </si>
  <si>
    <t>Bosconia</t>
  </si>
  <si>
    <t>Bucarasica</t>
  </si>
  <si>
    <t>Buenaventura</t>
  </si>
  <si>
    <t>Cáceres</t>
  </si>
  <si>
    <t>Cachipay</t>
  </si>
  <si>
    <t>Calamar</t>
  </si>
  <si>
    <t>Campohermoso</t>
  </si>
  <si>
    <t>Candelaria</t>
  </si>
  <si>
    <t>Caracolí</t>
  </si>
  <si>
    <t>Carepa</t>
  </si>
  <si>
    <t>Cartago</t>
  </si>
  <si>
    <t>Cereté</t>
  </si>
  <si>
    <t>Cerinza</t>
  </si>
  <si>
    <t>Cértegui</t>
  </si>
  <si>
    <t>Chigorodó</t>
  </si>
  <si>
    <t>Chimá</t>
  </si>
  <si>
    <t>Chima</t>
  </si>
  <si>
    <t>Chíquiza</t>
  </si>
  <si>
    <t>Chiriguaná</t>
  </si>
  <si>
    <t>Chitagá</t>
  </si>
  <si>
    <t>Chitaraque</t>
  </si>
  <si>
    <t>Chibolo</t>
  </si>
  <si>
    <t>Ciudad Bolívar</t>
  </si>
  <si>
    <t>Clemencia</t>
  </si>
  <si>
    <t>Colón</t>
  </si>
  <si>
    <t>Coper</t>
  </si>
  <si>
    <t>Cota</t>
  </si>
  <si>
    <t>Coveñas</t>
  </si>
  <si>
    <t>Cubarral</t>
  </si>
  <si>
    <t>Curillo</t>
  </si>
  <si>
    <t>Barrancabermeja</t>
  </si>
  <si>
    <t>Caqueza</t>
  </si>
  <si>
    <t>Cartagena</t>
  </si>
  <si>
    <t>Chalán</t>
  </si>
  <si>
    <t>Chinú</t>
  </si>
  <si>
    <t>Cómbita</t>
  </si>
  <si>
    <t>Contadero</t>
  </si>
  <si>
    <t>Dibulla</t>
  </si>
  <si>
    <t>El Cantón Del San Pablo</t>
  </si>
  <si>
    <t>Facatativá</t>
  </si>
  <si>
    <t>Guachené</t>
  </si>
  <si>
    <t>Guapi</t>
  </si>
  <si>
    <t>Guateque</t>
  </si>
  <si>
    <t>Güicán</t>
  </si>
  <si>
    <t>Ipiales</t>
  </si>
  <si>
    <t>La Salina</t>
  </si>
  <si>
    <t>Lebríja</t>
  </si>
  <si>
    <t>Margarita</t>
  </si>
  <si>
    <t>Ocaña</t>
  </si>
  <si>
    <t>Plato</t>
  </si>
  <si>
    <t>Popayán</t>
  </si>
  <si>
    <t>Inírida</t>
  </si>
  <si>
    <t>Riohacha</t>
  </si>
  <si>
    <t>San Carlos De Guaroa</t>
  </si>
  <si>
    <t>San Gil</t>
  </si>
  <si>
    <t>Sandoná</t>
  </si>
  <si>
    <t>Tota</t>
  </si>
  <si>
    <t>Valledupar</t>
  </si>
  <si>
    <t>Vijes</t>
  </si>
  <si>
    <t>Yacuanquer</t>
  </si>
  <si>
    <t>Distracción</t>
  </si>
  <si>
    <t>Don Matías</t>
  </si>
  <si>
    <t>Dosquebradas</t>
  </si>
  <si>
    <t>El Bagre</t>
  </si>
  <si>
    <t>El Cairo</t>
  </si>
  <si>
    <t>El Carmen De Atrato</t>
  </si>
  <si>
    <t>El Carmen De Viboral</t>
  </si>
  <si>
    <t>El Castillo</t>
  </si>
  <si>
    <t>El Dorado</t>
  </si>
  <si>
    <t>El Dovio</t>
  </si>
  <si>
    <t>El Espino</t>
  </si>
  <si>
    <t>El Guamo</t>
  </si>
  <si>
    <t>Líbano</t>
  </si>
  <si>
    <t>El Peñol</t>
  </si>
  <si>
    <t>Pital</t>
  </si>
  <si>
    <t>El Roble</t>
  </si>
  <si>
    <t>El Rosario</t>
  </si>
  <si>
    <t>El Tablón De Gómez</t>
  </si>
  <si>
    <t>El Tarra</t>
  </si>
  <si>
    <t>El Zulia</t>
  </si>
  <si>
    <t>Elías</t>
  </si>
  <si>
    <t>Entrerrios</t>
  </si>
  <si>
    <t>Flandes</t>
  </si>
  <si>
    <t>Fomeque</t>
  </si>
  <si>
    <t>Fredonia</t>
  </si>
  <si>
    <t>Fresno</t>
  </si>
  <si>
    <t>Fuente De Oro</t>
  </si>
  <si>
    <t>Gachala</t>
  </si>
  <si>
    <t>Gachantivá</t>
  </si>
  <si>
    <t>Gachetá</t>
  </si>
  <si>
    <t>Galán</t>
  </si>
  <si>
    <t>Gamarra</t>
  </si>
  <si>
    <t>Gambita</t>
  </si>
  <si>
    <t>Garagoa</t>
  </si>
  <si>
    <t>Garzón</t>
  </si>
  <si>
    <t>Gigante</t>
  </si>
  <si>
    <t>Girardota</t>
  </si>
  <si>
    <t>Gómez Plata</t>
  </si>
  <si>
    <t>Granada</t>
  </si>
  <si>
    <t>Guaca</t>
  </si>
  <si>
    <t>Guachetá</t>
  </si>
  <si>
    <t>Guadalupe</t>
  </si>
  <si>
    <t>Guataquí</t>
  </si>
  <si>
    <t>Guática</t>
  </si>
  <si>
    <t>Guayabal De Siquima</t>
  </si>
  <si>
    <t>Güepsa</t>
  </si>
  <si>
    <t>Gutiérrez</t>
  </si>
  <si>
    <t>Hacarí</t>
  </si>
  <si>
    <t>Hato Corozal</t>
  </si>
  <si>
    <t>Inzá</t>
  </si>
  <si>
    <t>Iquira</t>
  </si>
  <si>
    <t>Jamundí</t>
  </si>
  <si>
    <t>Jenesano</t>
  </si>
  <si>
    <t>Jericó</t>
  </si>
  <si>
    <t>Jordán</t>
  </si>
  <si>
    <t>La Argentina</t>
  </si>
  <si>
    <t>La Celia</t>
  </si>
  <si>
    <t>La Dorada</t>
  </si>
  <si>
    <t>La Llanada</t>
  </si>
  <si>
    <t>La Paz</t>
  </si>
  <si>
    <t>La Virginia</t>
  </si>
  <si>
    <t>Landázuri</t>
  </si>
  <si>
    <t>López</t>
  </si>
  <si>
    <t>Los Santos</t>
  </si>
  <si>
    <t>Lourdes</t>
  </si>
  <si>
    <t>Luruaco</t>
  </si>
  <si>
    <t>Macanal</t>
  </si>
  <si>
    <t>Manaure</t>
  </si>
  <si>
    <t>María La Baja</t>
  </si>
  <si>
    <t>Maripí</t>
  </si>
  <si>
    <t>El Colegio</t>
  </si>
  <si>
    <t>Molagavita</t>
  </si>
  <si>
    <t>Mongua</t>
  </si>
  <si>
    <t>Montelíbano</t>
  </si>
  <si>
    <t>Morelia</t>
  </si>
  <si>
    <t>Murillo</t>
  </si>
  <si>
    <t>Natagaima</t>
  </si>
  <si>
    <t>Neira</t>
  </si>
  <si>
    <t>Nemocón</t>
  </si>
  <si>
    <t>Nobsa</t>
  </si>
  <si>
    <t>Obando</t>
  </si>
  <si>
    <t>Oporapa</t>
  </si>
  <si>
    <t>Orocué</t>
  </si>
  <si>
    <t>Pachavita</t>
  </si>
  <si>
    <t>Páez</t>
  </si>
  <si>
    <t>Paime</t>
  </si>
  <si>
    <t>Pajarito</t>
  </si>
  <si>
    <t>Palermo</t>
  </si>
  <si>
    <t>Palestina</t>
  </si>
  <si>
    <t>Palmar</t>
  </si>
  <si>
    <t>Palmas Del Socorro</t>
  </si>
  <si>
    <t>Pandi</t>
  </si>
  <si>
    <t>Páramo</t>
  </si>
  <si>
    <t>Pasca</t>
  </si>
  <si>
    <t>Pesca</t>
  </si>
  <si>
    <t>Piedecuesta</t>
  </si>
  <si>
    <t>Polonuevo</t>
  </si>
  <si>
    <t>Pueblorrico</t>
  </si>
  <si>
    <t>Puente Nacional</t>
  </si>
  <si>
    <t>Puerto Caicedo</t>
  </si>
  <si>
    <t>Puerto Escondido</t>
  </si>
  <si>
    <t>Puerto Gaitán</t>
  </si>
  <si>
    <t>Puerto Libertador</t>
  </si>
  <si>
    <t>Puerto Nariño</t>
  </si>
  <si>
    <t>Puerto Parra</t>
  </si>
  <si>
    <t>Puerto Rico</t>
  </si>
  <si>
    <t>Puerto Rondón</t>
  </si>
  <si>
    <t>Arauca</t>
  </si>
  <si>
    <t>Puerto Tejada</t>
  </si>
  <si>
    <t>Puerto Wilches</t>
  </si>
  <si>
    <t>Puracé</t>
  </si>
  <si>
    <t>Quibdó</t>
  </si>
  <si>
    <t>Quipile</t>
  </si>
  <si>
    <t>Remedios</t>
  </si>
  <si>
    <t>Valle Del Caucarestrepo</t>
  </si>
  <si>
    <t>Ricaurte</t>
  </si>
  <si>
    <t>Río Viejo</t>
  </si>
  <si>
    <t>Sabanalarga</t>
  </si>
  <si>
    <t>Sabanas De San Angel</t>
  </si>
  <si>
    <t>Sáchica</t>
  </si>
  <si>
    <t>Saladoblanco</t>
  </si>
  <si>
    <t>Saldaña</t>
  </si>
  <si>
    <t>San Antero</t>
  </si>
  <si>
    <t>San Antonio</t>
  </si>
  <si>
    <t>San Benito</t>
  </si>
  <si>
    <t>San Diego</t>
  </si>
  <si>
    <t>San Jacinto Del Cauca</t>
  </si>
  <si>
    <t>San José De La Montaña</t>
  </si>
  <si>
    <t>San José De Pare</t>
  </si>
  <si>
    <t>San José De Uré</t>
  </si>
  <si>
    <t>San José Del Guaviare</t>
  </si>
  <si>
    <t>Guaviare</t>
  </si>
  <si>
    <t>San Juan De Río Seco</t>
  </si>
  <si>
    <t>San Juan De Urabá</t>
  </si>
  <si>
    <t>San Juan Nepomuceno</t>
  </si>
  <si>
    <t>San Lorenzo</t>
  </si>
  <si>
    <t>San Mateo</t>
  </si>
  <si>
    <t>San Pablo De Borbur</t>
  </si>
  <si>
    <t>San Pedro De Uraba</t>
  </si>
  <si>
    <t>San Rafael</t>
  </si>
  <si>
    <t>San Sebastián De Buenavista</t>
  </si>
  <si>
    <t>San Vicente De Chucurí</t>
  </si>
  <si>
    <t>San Zenón</t>
  </si>
  <si>
    <t>Santa Ana</t>
  </si>
  <si>
    <t>Santa Bárbara</t>
  </si>
  <si>
    <t>Santacruz</t>
  </si>
  <si>
    <t>Santana</t>
  </si>
  <si>
    <t>Santiago</t>
  </si>
  <si>
    <t>Santo Tomás</t>
  </si>
  <si>
    <t>Sardinata</t>
  </si>
  <si>
    <t>Silvania</t>
  </si>
  <si>
    <t>Simití</t>
  </si>
  <si>
    <t>Sincelejo</t>
  </si>
  <si>
    <t>Sipí</t>
  </si>
  <si>
    <t>Socha</t>
  </si>
  <si>
    <t>Socorro</t>
  </si>
  <si>
    <t>Socotá</t>
  </si>
  <si>
    <t>Solano</t>
  </si>
  <si>
    <t>Solita</t>
  </si>
  <si>
    <t>Soplaviento</t>
  </si>
  <si>
    <t>Sopó</t>
  </si>
  <si>
    <t>Soracá</t>
  </si>
  <si>
    <t>Sotara</t>
  </si>
  <si>
    <t>Suaita</t>
  </si>
  <si>
    <t>Supatá</t>
  </si>
  <si>
    <t>Susa</t>
  </si>
  <si>
    <t>Tausa</t>
  </si>
  <si>
    <t>Támara</t>
  </si>
  <si>
    <t>Támesis</t>
  </si>
  <si>
    <t>Tarazá</t>
  </si>
  <si>
    <t>Tarqui</t>
  </si>
  <si>
    <t>Tello</t>
  </si>
  <si>
    <t>Teruel</t>
  </si>
  <si>
    <t>Tibirita</t>
  </si>
  <si>
    <t>Tierralta</t>
  </si>
  <si>
    <t>Tinjacá</t>
  </si>
  <si>
    <t>Toca</t>
  </si>
  <si>
    <t>Togüí</t>
  </si>
  <si>
    <t>Topaipí</t>
  </si>
  <si>
    <t>Trinidad</t>
  </si>
  <si>
    <t>Tumaco</t>
  </si>
  <si>
    <t>Ulloa</t>
  </si>
  <si>
    <t>Umbita</t>
  </si>
  <si>
    <t>Uramita</t>
  </si>
  <si>
    <t>Útica</t>
  </si>
  <si>
    <t>Valle De San José</t>
  </si>
  <si>
    <t>Valle De San Juan</t>
  </si>
  <si>
    <t>Ventaquemada</t>
  </si>
  <si>
    <t>Versalles</t>
  </si>
  <si>
    <t>Villagómez</t>
  </si>
  <si>
    <t>Viracachá</t>
  </si>
  <si>
    <t>Vistahermosa</t>
  </si>
  <si>
    <t>Yolombó</t>
  </si>
  <si>
    <t>Yondó</t>
  </si>
  <si>
    <t>Zapatoca</t>
  </si>
  <si>
    <t>Zaragoza</t>
  </si>
  <si>
    <t>Zipaquirá</t>
  </si>
  <si>
    <t>Baranoa</t>
  </si>
  <si>
    <t>Abrego</t>
  </si>
  <si>
    <t>Aguachica</t>
  </si>
  <si>
    <t>Aguadas</t>
  </si>
  <si>
    <t>Agustín Codazzi</t>
  </si>
  <si>
    <t>Alcalá</t>
  </si>
  <si>
    <t>Algeciras</t>
  </si>
  <si>
    <t>Amagá</t>
  </si>
  <si>
    <t>Amalfi</t>
  </si>
  <si>
    <t>Angostura</t>
  </si>
  <si>
    <t>Anolaima</t>
  </si>
  <si>
    <t>Apulo</t>
  </si>
  <si>
    <t>Aquitania</t>
  </si>
  <si>
    <t>Ariguaní</t>
  </si>
  <si>
    <t>Bajo Baudó</t>
  </si>
  <si>
    <t>Barichara</t>
  </si>
  <si>
    <t>Bochalema</t>
  </si>
  <si>
    <t>Briceño</t>
  </si>
  <si>
    <t>Cabrera</t>
  </si>
  <si>
    <t>Cabuyaro</t>
  </si>
  <si>
    <t>Cachirá</t>
  </si>
  <si>
    <t>Cácota</t>
  </si>
  <si>
    <t>Caicedonia</t>
  </si>
  <si>
    <t>Cañasgordas</t>
  </si>
  <si>
    <t>Caparrapí</t>
  </si>
  <si>
    <t>Carmen De Carupa</t>
  </si>
  <si>
    <t>Carolina</t>
  </si>
  <si>
    <t>Cartagena Del Chairá</t>
  </si>
  <si>
    <t>Castilla La Nueva</t>
  </si>
  <si>
    <t>Charalá</t>
  </si>
  <si>
    <t>Chimichagua</t>
  </si>
  <si>
    <t>Chinavita</t>
  </si>
  <si>
    <t>Chivor</t>
  </si>
  <si>
    <t>Cicuco</t>
  </si>
  <si>
    <t>Ciénega</t>
  </si>
  <si>
    <t>Cimitarra</t>
  </si>
  <si>
    <t>Cisneros</t>
  </si>
  <si>
    <t>Cocorná</t>
  </si>
  <si>
    <t>Coello</t>
  </si>
  <si>
    <t>Cogua</t>
  </si>
  <si>
    <t>Condoto</t>
  </si>
  <si>
    <t>Consaca</t>
  </si>
  <si>
    <t>Copacabana</t>
  </si>
  <si>
    <t>Cravo Norte</t>
  </si>
  <si>
    <t>Cucaita</t>
  </si>
  <si>
    <t>Cumaribo</t>
  </si>
  <si>
    <t>Dabeiba</t>
  </si>
  <si>
    <t>Aldana</t>
  </si>
  <si>
    <t>Arauquita</t>
  </si>
  <si>
    <t>Beltrán</t>
  </si>
  <si>
    <t>Chameza</t>
  </si>
  <si>
    <t>Chaparral</t>
  </si>
  <si>
    <t>Chía</t>
  </si>
  <si>
    <t>Coromoro</t>
  </si>
  <si>
    <t>Corozal</t>
  </si>
  <si>
    <t>Cotorra</t>
  </si>
  <si>
    <t>El Rosal</t>
  </si>
  <si>
    <t>Labranzagrande</t>
  </si>
  <si>
    <t>Mogotes</t>
  </si>
  <si>
    <t>Moniquirá</t>
  </si>
  <si>
    <t>Motavita</t>
  </si>
  <si>
    <t>Ovejas</t>
  </si>
  <si>
    <t>Potosí</t>
  </si>
  <si>
    <t>Río Quito</t>
  </si>
  <si>
    <t>Sácama</t>
  </si>
  <si>
    <t>Saravena</t>
  </si>
  <si>
    <t>Sibaté</t>
  </si>
  <si>
    <t>Soatá</t>
  </si>
  <si>
    <t>Tame</t>
  </si>
  <si>
    <t>Timbío</t>
  </si>
  <si>
    <t>Tipacoque</t>
  </si>
  <si>
    <t>Toribio</t>
  </si>
  <si>
    <t>Tuluá</t>
  </si>
  <si>
    <t>Yumbo</t>
  </si>
  <si>
    <t>Durania</t>
  </si>
  <si>
    <t>Agrado</t>
  </si>
  <si>
    <t>El Carmen</t>
  </si>
  <si>
    <t>El Carmen De Chucurí</t>
  </si>
  <si>
    <t>El Cerrito</t>
  </si>
  <si>
    <t>El Cocuy</t>
  </si>
  <si>
    <t>El Copey</t>
  </si>
  <si>
    <t>Guamo</t>
  </si>
  <si>
    <t>El Retorno</t>
  </si>
  <si>
    <t>Firavitoba</t>
  </si>
  <si>
    <t>Florián</t>
  </si>
  <si>
    <t>Florida</t>
  </si>
  <si>
    <t>Funza</t>
  </si>
  <si>
    <t>Galeras</t>
  </si>
  <si>
    <t>Gama</t>
  </si>
  <si>
    <t>Giraldo</t>
  </si>
  <si>
    <t>Gualmatán</t>
  </si>
  <si>
    <t>Guarne</t>
  </si>
  <si>
    <t>Guatavita</t>
  </si>
  <si>
    <t>Iles</t>
  </si>
  <si>
    <t>Imués</t>
  </si>
  <si>
    <t>Jardín</t>
  </si>
  <si>
    <t>Junín</t>
  </si>
  <si>
    <t>La Apartada</t>
  </si>
  <si>
    <t>La Belleza</t>
  </si>
  <si>
    <t>La Ceja</t>
  </si>
  <si>
    <t>La Gloria</t>
  </si>
  <si>
    <t>La Jagua De Ibirico</t>
  </si>
  <si>
    <t>La Macarena</t>
  </si>
  <si>
    <t>La Plata</t>
  </si>
  <si>
    <t>La Primavera</t>
  </si>
  <si>
    <t>La Tebaida</t>
  </si>
  <si>
    <t>La Uvita</t>
  </si>
  <si>
    <t>Labateca</t>
  </si>
  <si>
    <t>Leiva</t>
  </si>
  <si>
    <t>Lenguazaque</t>
  </si>
  <si>
    <t>Leticia</t>
  </si>
  <si>
    <t>El Litoral Del San Juan</t>
  </si>
  <si>
    <t>Los Patios</t>
  </si>
  <si>
    <t>Macaravita</t>
  </si>
  <si>
    <t>Maceo</t>
  </si>
  <si>
    <t>Madrid</t>
  </si>
  <si>
    <t>Magangué</t>
  </si>
  <si>
    <t>Malambo</t>
  </si>
  <si>
    <t>Maní</t>
  </si>
  <si>
    <t>Manta</t>
  </si>
  <si>
    <t>Mapiripán</t>
  </si>
  <si>
    <t>Marsella</t>
  </si>
  <si>
    <t>Medina</t>
  </si>
  <si>
    <t>Medio Atrato</t>
  </si>
  <si>
    <t>Medio Baudó</t>
  </si>
  <si>
    <t>Melgar</t>
  </si>
  <si>
    <t>Milán</t>
  </si>
  <si>
    <t>Miraflores</t>
  </si>
  <si>
    <t>Mitú</t>
  </si>
  <si>
    <t>Monterrey</t>
  </si>
  <si>
    <t>Nimaima</t>
  </si>
  <si>
    <t>Nocaima</t>
  </si>
  <si>
    <t>Nuquí</t>
  </si>
  <si>
    <t>Onzaga</t>
  </si>
  <si>
    <t>Orito</t>
  </si>
  <si>
    <t>Otanche</t>
  </si>
  <si>
    <t>Pácora</t>
  </si>
  <si>
    <t>Paipa</t>
  </si>
  <si>
    <t>Palmira</t>
  </si>
  <si>
    <t>Pamplonita</t>
  </si>
  <si>
    <t>Panqueba</t>
  </si>
  <si>
    <t>Patía</t>
  </si>
  <si>
    <t>Municipio de Pensilvania</t>
  </si>
  <si>
    <t>Pijao</t>
  </si>
  <si>
    <t>Pisba</t>
  </si>
  <si>
    <t>Policarpa</t>
  </si>
  <si>
    <t>Pore</t>
  </si>
  <si>
    <t>Pueblo Nuevo</t>
  </si>
  <si>
    <t>Pueblo Rico</t>
  </si>
  <si>
    <t>Puerto Boyacá</t>
  </si>
  <si>
    <t>Puerto Salgar</t>
  </si>
  <si>
    <t>Purificación</t>
  </si>
  <si>
    <t>Quípama</t>
  </si>
  <si>
    <t>Regidor</t>
  </si>
  <si>
    <t>Roberto Payán</t>
  </si>
  <si>
    <t>Rondón</t>
  </si>
  <si>
    <t>Rosas</t>
  </si>
  <si>
    <t>Rovira</t>
  </si>
  <si>
    <t>Sabana De Torres</t>
  </si>
  <si>
    <t>Sahagún</t>
  </si>
  <si>
    <t>Salazar</t>
  </si>
  <si>
    <t>Salgar</t>
  </si>
  <si>
    <t>San Alberto</t>
  </si>
  <si>
    <t>San Andrés De Cuerquía</t>
  </si>
  <si>
    <t>Palmito</t>
  </si>
  <si>
    <t>San Bernardo</t>
  </si>
  <si>
    <t>San Cayetano</t>
  </si>
  <si>
    <t>Guacarí</t>
  </si>
  <si>
    <t>San Luis De Gaceno</t>
  </si>
  <si>
    <t>San Pedro De Cartago</t>
  </si>
  <si>
    <t>Lorica</t>
  </si>
  <si>
    <t>Mompós</t>
  </si>
  <si>
    <t>Santa Rosa De Osos</t>
  </si>
  <si>
    <t>Santander De Quilichao</t>
  </si>
  <si>
    <t>Sativanorte</t>
  </si>
  <si>
    <t>Sesquilé</t>
  </si>
  <si>
    <t>Simacota</t>
  </si>
  <si>
    <t>Somondoco</t>
  </si>
  <si>
    <t>Suesca</t>
  </si>
  <si>
    <t>Suratá</t>
  </si>
  <si>
    <t>Tabio</t>
  </si>
  <si>
    <t>Tesalia</t>
  </si>
  <si>
    <t>Tocancipá</t>
  </si>
  <si>
    <t>Totoró</t>
  </si>
  <si>
    <t>Trujillo</t>
  </si>
  <si>
    <t>Tununguá</t>
  </si>
  <si>
    <t>Une</t>
  </si>
  <si>
    <t>Uribia</t>
  </si>
  <si>
    <t>Urumita</t>
  </si>
  <si>
    <t>Valle Del Guamuez</t>
  </si>
  <si>
    <t>Vetas</t>
  </si>
  <si>
    <t>Vianí</t>
  </si>
  <si>
    <t>Villa Del Rosario</t>
  </si>
  <si>
    <t>Villagarzón</t>
  </si>
  <si>
    <t>Villamaría</t>
  </si>
  <si>
    <t>Villapinzón</t>
  </si>
  <si>
    <t>Villa Rica</t>
  </si>
  <si>
    <t>Villavicencio</t>
  </si>
  <si>
    <t>Viotá</t>
  </si>
  <si>
    <t>Yaguará</t>
  </si>
  <si>
    <t>Yalí</t>
  </si>
  <si>
    <t>Yarumal</t>
  </si>
  <si>
    <t>Zetaquira</t>
  </si>
  <si>
    <t>Zona Bananera</t>
  </si>
  <si>
    <t>Mocoa</t>
  </si>
  <si>
    <t>Barranquilla</t>
  </si>
  <si>
    <t>Abejorral</t>
  </si>
  <si>
    <t>Acacías</t>
  </si>
  <si>
    <t>Acevedo</t>
  </si>
  <si>
    <t>Algarrobo</t>
  </si>
  <si>
    <t>Alpujarra</t>
  </si>
  <si>
    <t>Alto Baudo</t>
  </si>
  <si>
    <t>Anapoima</t>
  </si>
  <si>
    <t>Andalucía</t>
  </si>
  <si>
    <t>Anserma</t>
  </si>
  <si>
    <t>Ansermanuevo</t>
  </si>
  <si>
    <t>Apía</t>
  </si>
  <si>
    <t>Aranzazu</t>
  </si>
  <si>
    <t>Aratoca</t>
  </si>
  <si>
    <t>Atrato</t>
  </si>
  <si>
    <t>Becerril</t>
  </si>
  <si>
    <t>Belalcázar</t>
  </si>
  <si>
    <t>Boavita</t>
  </si>
  <si>
    <t>Bojacá</t>
  </si>
  <si>
    <t>Bucaramanga</t>
  </si>
  <si>
    <t>Bugalagrande</t>
  </si>
  <si>
    <t>Busbanzá</t>
  </si>
  <si>
    <t>Cajicá</t>
  </si>
  <si>
    <t>Calima</t>
  </si>
  <si>
    <t>Caruru</t>
  </si>
  <si>
    <t>Caucasia</t>
  </si>
  <si>
    <t>Cerrito</t>
  </si>
  <si>
    <t>Chaguaní</t>
  </si>
  <si>
    <t>Chinchiná</t>
  </si>
  <si>
    <t>Chiquinquirá</t>
  </si>
  <si>
    <t>Chiscas</t>
  </si>
  <si>
    <t>Chita</t>
  </si>
  <si>
    <t>Chivatá</t>
  </si>
  <si>
    <t>Choachí</t>
  </si>
  <si>
    <t>Chocontá</t>
  </si>
  <si>
    <t>Ciénaga</t>
  </si>
  <si>
    <t>Confines</t>
  </si>
  <si>
    <t>Cucutilla</t>
  </si>
  <si>
    <t>Dagua</t>
  </si>
  <si>
    <t>Aguazul</t>
  </si>
  <si>
    <t>Bello</t>
  </si>
  <si>
    <t>Chachagüí</t>
  </si>
  <si>
    <t>Cubará</t>
  </si>
  <si>
    <t>Cumbal</t>
  </si>
  <si>
    <t>Floridablanca</t>
  </si>
  <si>
    <t>Funes</t>
  </si>
  <si>
    <t>Ginebra</t>
  </si>
  <si>
    <t>Ibagué</t>
  </si>
  <si>
    <t>Itagui</t>
  </si>
  <si>
    <t>Manizales</t>
  </si>
  <si>
    <t>Medellín</t>
  </si>
  <si>
    <t>Montería</t>
  </si>
  <si>
    <t>Pereira</t>
  </si>
  <si>
    <t>Puerres</t>
  </si>
  <si>
    <t>Puerto Lleras</t>
  </si>
  <si>
    <t>Puerto López</t>
  </si>
  <si>
    <t>Quinchía</t>
  </si>
  <si>
    <t>Riofrío</t>
  </si>
  <si>
    <t>Girón</t>
  </si>
  <si>
    <t>Pasto</t>
  </si>
  <si>
    <t>San Vicente Del Caguán</t>
  </si>
  <si>
    <t>Cali</t>
  </si>
  <si>
    <t>Soacha</t>
  </si>
  <si>
    <t>Villeta</t>
  </si>
  <si>
    <t>Yopal</t>
  </si>
  <si>
    <t>Zarzal</t>
  </si>
  <si>
    <t>Nilo</t>
  </si>
  <si>
    <t>Duitama</t>
  </si>
  <si>
    <t>El Águila</t>
  </si>
  <si>
    <t>El Doncello</t>
  </si>
  <si>
    <t>El Guacamayo</t>
  </si>
  <si>
    <t>El Paso</t>
  </si>
  <si>
    <t>Retiro</t>
  </si>
  <si>
    <t>Envigado</t>
  </si>
  <si>
    <t>Filandia</t>
  </si>
  <si>
    <t>Fortul</t>
  </si>
  <si>
    <t>Fúquene</t>
  </si>
  <si>
    <t>Fusagasugá</t>
  </si>
  <si>
    <t>Gachancipá</t>
  </si>
  <si>
    <t>Galapa</t>
  </si>
  <si>
    <t>Génova</t>
  </si>
  <si>
    <t>Guacamayas</t>
  </si>
  <si>
    <t>Guadalajara De Buga</t>
  </si>
  <si>
    <t>Guasca</t>
  </si>
  <si>
    <t>Guayabetal</t>
  </si>
  <si>
    <t>Guayatá</t>
  </si>
  <si>
    <t>Heliconia</t>
  </si>
  <si>
    <t>Herveo</t>
  </si>
  <si>
    <t>Hobo</t>
  </si>
  <si>
    <t>Isnos</t>
  </si>
  <si>
    <t>Juan De Acosta</t>
  </si>
  <si>
    <t>La Capilla</t>
  </si>
  <si>
    <t>La Cruz</t>
  </si>
  <si>
    <t>La Estrella</t>
  </si>
  <si>
    <t>La Jagua Del Pilar</t>
  </si>
  <si>
    <t>La Mesa</t>
  </si>
  <si>
    <t>La Palma</t>
  </si>
  <si>
    <t>La Peña</t>
  </si>
  <si>
    <t>Lejanías</t>
  </si>
  <si>
    <t>Liborina</t>
  </si>
  <si>
    <t>Los Córdobas</t>
  </si>
  <si>
    <t>Manzanares</t>
  </si>
  <si>
    <t>Marinilla</t>
  </si>
  <si>
    <t>Marmato</t>
  </si>
  <si>
    <t>Marulanda</t>
  </si>
  <si>
    <t>Matanza</t>
  </si>
  <si>
    <t>Mesetas</t>
  </si>
  <si>
    <t>Miranda</t>
  </si>
  <si>
    <t>Montebello</t>
  </si>
  <si>
    <t>Montenegro</t>
  </si>
  <si>
    <t>Moñitos</t>
  </si>
  <si>
    <t>Mutatá</t>
  </si>
  <si>
    <t>Neiva</t>
  </si>
  <si>
    <t>Nueva Granada</t>
  </si>
  <si>
    <t>Nuevo Colón</t>
  </si>
  <si>
    <t>Ocamonte</t>
  </si>
  <si>
    <t>Oicatá</t>
  </si>
  <si>
    <t>Olaya</t>
  </si>
  <si>
    <t>Ortega</t>
  </si>
  <si>
    <t>Pacho</t>
  </si>
  <si>
    <t>Paicol</t>
  </si>
  <si>
    <t>Pauna</t>
  </si>
  <si>
    <t>Paya</t>
  </si>
  <si>
    <t>Paz De Ariporo</t>
  </si>
  <si>
    <t>Pelaya</t>
  </si>
  <si>
    <t>Peque</t>
  </si>
  <si>
    <t>Pinchote</t>
  </si>
  <si>
    <t>Pitalito</t>
  </si>
  <si>
    <t>Planadas</t>
  </si>
  <si>
    <t>Ponedera</t>
  </si>
  <si>
    <t>Pradera</t>
  </si>
  <si>
    <t>Puerto Asís</t>
  </si>
  <si>
    <t>Quebradanegra</t>
  </si>
  <si>
    <t>Quetame</t>
  </si>
  <si>
    <t>Ráquira</t>
  </si>
  <si>
    <t>Recetor</t>
  </si>
  <si>
    <t>Restrepo</t>
  </si>
  <si>
    <t>Roncesvalles</t>
  </si>
  <si>
    <t>Sabanagrande</t>
  </si>
  <si>
    <t>Sabaneta</t>
  </si>
  <si>
    <t>Saboyá</t>
  </si>
  <si>
    <t>Salento</t>
  </si>
  <si>
    <t>Samacá</t>
  </si>
  <si>
    <t>Samaná</t>
  </si>
  <si>
    <t>Sampués</t>
  </si>
  <si>
    <t>San Agustín</t>
  </si>
  <si>
    <t>San Andrés Sotavento</t>
  </si>
  <si>
    <t>San Antonio Del Tequendama</t>
  </si>
  <si>
    <t>San Eduardo</t>
  </si>
  <si>
    <t>San Jerónimo</t>
  </si>
  <si>
    <t>San Joaquín</t>
  </si>
  <si>
    <t>San José</t>
  </si>
  <si>
    <t>Cúcuta</t>
  </si>
  <si>
    <t>San José Del Fragua</t>
  </si>
  <si>
    <t>San Juan De Arama</t>
  </si>
  <si>
    <t>San Miguel De Sema</t>
  </si>
  <si>
    <t>San Roque</t>
  </si>
  <si>
    <t>Mariquita</t>
  </si>
  <si>
    <t>San Vicente</t>
  </si>
  <si>
    <t>Santa María</t>
  </si>
  <si>
    <t>Santa Rosa De Cabal</t>
  </si>
  <si>
    <t>Santa Sofía</t>
  </si>
  <si>
    <t>Santafé De Antioquia</t>
  </si>
  <si>
    <t>Santiago De Tolú</t>
  </si>
  <si>
    <t>Santo Domingo</t>
  </si>
  <si>
    <t>El Santuario</t>
  </si>
  <si>
    <t>Santuario</t>
  </si>
  <si>
    <t>Sevilla</t>
  </si>
  <si>
    <t>Siachoque</t>
  </si>
  <si>
    <t>Simijaca</t>
  </si>
  <si>
    <t>Sogamoso</t>
  </si>
  <si>
    <t>Sonson</t>
  </si>
  <si>
    <t>Sora</t>
  </si>
  <si>
    <t>Subachoque</t>
  </si>
  <si>
    <t>Susacón</t>
  </si>
  <si>
    <t>Sutamarchán</t>
  </si>
  <si>
    <t>Tamalameque</t>
  </si>
  <si>
    <t>Taraira</t>
  </si>
  <si>
    <t>Tasco</t>
  </si>
  <si>
    <t>Tauramena</t>
  </si>
  <si>
    <t>Tena</t>
  </si>
  <si>
    <t>Tibacuy</t>
  </si>
  <si>
    <t>Tibaná</t>
  </si>
  <si>
    <t>Timaná</t>
  </si>
  <si>
    <t>Titiribí</t>
  </si>
  <si>
    <t>Tona</t>
  </si>
  <si>
    <t>Tópaga</t>
  </si>
  <si>
    <t>Tubará</t>
  </si>
  <si>
    <t>Tunja</t>
  </si>
  <si>
    <t>Turbo</t>
  </si>
  <si>
    <t>Turmequé</t>
  </si>
  <si>
    <t>Tuta</t>
  </si>
  <si>
    <t>Unguía</t>
  </si>
  <si>
    <t>Usiacurí</t>
  </si>
  <si>
    <t>Vegachí</t>
  </si>
  <si>
    <t>Vélez</t>
  </si>
  <si>
    <t>Vergara</t>
  </si>
  <si>
    <t>Victoria</t>
  </si>
  <si>
    <t>Villa De Leyva</t>
  </si>
  <si>
    <t>Villahermosa</t>
  </si>
  <si>
    <t>Yotoco</t>
  </si>
  <si>
    <t>Bogotá, D. C.</t>
  </si>
  <si>
    <t xml:space="preserve">Vigía Del Fuerte </t>
  </si>
  <si>
    <t xml:space="preserve">María La Baja </t>
  </si>
  <si>
    <t xml:space="preserve">Montecristo   </t>
  </si>
  <si>
    <t xml:space="preserve">Turbaná   </t>
  </si>
  <si>
    <t xml:space="preserve">Soracá   </t>
  </si>
  <si>
    <t xml:space="preserve">La Montañita  </t>
  </si>
  <si>
    <t xml:space="preserve">Caquetápuerto Rico  </t>
  </si>
  <si>
    <t xml:space="preserve">Tamalameque   </t>
  </si>
  <si>
    <t xml:space="preserve">Juradó   </t>
  </si>
  <si>
    <t xml:space="preserve">Nóvita   </t>
  </si>
  <si>
    <t xml:space="preserve">Puebloviejo   </t>
  </si>
  <si>
    <t xml:space="preserve">Tenerife   </t>
  </si>
  <si>
    <t xml:space="preserve">El Calvario  </t>
  </si>
  <si>
    <t xml:space="preserve">La Macarena  </t>
  </si>
  <si>
    <t xml:space="preserve">San Juanito  </t>
  </si>
  <si>
    <t xml:space="preserve">Chalán   </t>
  </si>
  <si>
    <t xml:space="preserve">Valle Del Caucarestrepo </t>
  </si>
  <si>
    <t>Arquitectura</t>
  </si>
  <si>
    <t>Municipio</t>
  </si>
  <si>
    <t>Departamento</t>
  </si>
  <si>
    <t>Codigo</t>
  </si>
  <si>
    <t>Seguridad de la información</t>
  </si>
  <si>
    <t>Servicios digitales 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</si>
</sst>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wrapText="1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3F3C920B-6590-4F01-9F63-84CADCAEAD9C}" autoFormatId="16" applyNumberFormats="0" applyBorderFormats="0" applyFontFormats="0" applyPatternFormats="0" applyAlignmentFormats="0" applyWidthHeightFormats="0">
  <queryTableRefresh nextId="12" unboundColumnsRight="1">
    <queryTableFields count="4">
      <queryTableField id="2" name="ID_MUNICIPIO" tableColumnId="2"/>
      <queryTableField id="3" name="MUNICIPIO" tableColumnId="3"/>
      <queryTableField id="4" name="DEPARTAMENTO" tableColumnId="4"/>
      <queryTableField id="11" dataBound="0" tableColumnId="11"/>
    </queryTableFields>
    <queryTableDeletedFields count="7">
      <deletedField name="Column1"/>
      <deletedField name="preguntas_respuestas_frecuentes"/>
      <deletedField name="bolsa_empleo"/>
      <deletedField name="tramites_general"/>
      <deletedField name="ofertas_contratos_abiertos"/>
      <deletedField name="presupuesto_abierto"/>
      <deletedField name="grupo.rogerstanimoto.sd9.wardD2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967645-3AD2-4A0B-976E-8CC5A4897B44}" name="nivel_madurez_servicio_digitales" displayName="nivel_madurez_servicio_digitales" ref="A1:D1125" tableType="queryTable" totalsRowShown="0">
  <autoFilter ref="A1:D1125" xr:uid="{A836B75B-7F64-49D3-A9DD-315BBAAF9681}"/>
  <sortState xmlns:xlrd2="http://schemas.microsoft.com/office/spreadsheetml/2017/richdata2" ref="A2:D1125">
    <sortCondition ref="D1:D1125"/>
  </sortState>
  <tableColumns count="4">
    <tableColumn id="2" xr3:uid="{8287DD2B-0E22-45EE-835F-18E11EE904E5}" uniqueName="2" name="MPIOS" queryTableFieldId="2"/>
    <tableColumn id="3" xr3:uid="{8C516499-3CBB-44A4-8A07-D1BD8197405C}" uniqueName="3" name="MUNICIPIO" queryTableFieldId="3" dataDxfId="2"/>
    <tableColumn id="4" xr3:uid="{A30E8E2B-ADD8-47E9-8161-4E11EC593AD3}" uniqueName="4" name="DEPARTAMENTO" queryTableFieldId="4" dataDxfId="1"/>
    <tableColumn id="11" xr3:uid="{47184DA4-D3AE-4635-B50E-1B24FF45EE96}" uniqueName="11" name="Nivel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25"/>
  <sheetViews>
    <sheetView topLeftCell="A1106" workbookViewId="0">
      <selection sqref="A1:C1125"/>
    </sheetView>
  </sheetViews>
  <sheetFormatPr baseColWidth="10" defaultColWidth="8.88671875" defaultRowHeight="14.4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>
        <v>5001</v>
      </c>
      <c r="B2" t="s">
        <v>914</v>
      </c>
      <c r="C2" t="s">
        <v>50</v>
      </c>
      <c r="D2">
        <v>5</v>
      </c>
    </row>
    <row r="3" spans="1:4" x14ac:dyDescent="0.3">
      <c r="A3">
        <v>5002</v>
      </c>
      <c r="B3" t="s">
        <v>865</v>
      </c>
      <c r="C3" t="s">
        <v>50</v>
      </c>
      <c r="D3">
        <v>3</v>
      </c>
    </row>
    <row r="4" spans="1:4" x14ac:dyDescent="0.3">
      <c r="A4">
        <v>5004</v>
      </c>
      <c r="B4" t="s">
        <v>173</v>
      </c>
      <c r="C4" t="s">
        <v>50</v>
      </c>
      <c r="D4">
        <v>2</v>
      </c>
    </row>
    <row r="5" spans="1:4" x14ac:dyDescent="0.3">
      <c r="A5">
        <v>5021</v>
      </c>
      <c r="B5" t="s">
        <v>382</v>
      </c>
      <c r="C5" t="s">
        <v>50</v>
      </c>
      <c r="D5">
        <v>5</v>
      </c>
    </row>
    <row r="6" spans="1:4" x14ac:dyDescent="0.3">
      <c r="A6">
        <v>5030</v>
      </c>
      <c r="B6" t="s">
        <v>666</v>
      </c>
      <c r="C6" t="s">
        <v>50</v>
      </c>
      <c r="D6">
        <v>1</v>
      </c>
    </row>
    <row r="7" spans="1:4" x14ac:dyDescent="0.3">
      <c r="A7">
        <v>5031</v>
      </c>
      <c r="B7" t="s">
        <v>667</v>
      </c>
      <c r="C7" t="s">
        <v>50</v>
      </c>
      <c r="D7">
        <v>5</v>
      </c>
    </row>
    <row r="8" spans="1:4" x14ac:dyDescent="0.3">
      <c r="A8">
        <v>5034</v>
      </c>
      <c r="B8" t="s">
        <v>49</v>
      </c>
      <c r="C8" t="s">
        <v>50</v>
      </c>
      <c r="D8">
        <v>1</v>
      </c>
    </row>
    <row r="9" spans="1:4" x14ac:dyDescent="0.3">
      <c r="A9">
        <v>5036</v>
      </c>
      <c r="B9" t="s">
        <v>384</v>
      </c>
      <c r="C9" t="s">
        <v>50</v>
      </c>
      <c r="D9">
        <v>3</v>
      </c>
    </row>
    <row r="10" spans="1:4" x14ac:dyDescent="0.3">
      <c r="A10">
        <v>5038</v>
      </c>
      <c r="B10" t="s">
        <v>668</v>
      </c>
      <c r="C10" t="s">
        <v>50</v>
      </c>
      <c r="D10">
        <v>3</v>
      </c>
    </row>
    <row r="11" spans="1:4" x14ac:dyDescent="0.3">
      <c r="A11">
        <v>5040</v>
      </c>
      <c r="B11" t="s">
        <v>385</v>
      </c>
      <c r="C11" t="s">
        <v>50</v>
      </c>
      <c r="D11">
        <v>3</v>
      </c>
    </row>
    <row r="12" spans="1:4" x14ac:dyDescent="0.3">
      <c r="A12">
        <v>5042</v>
      </c>
      <c r="B12" t="s">
        <v>1026</v>
      </c>
      <c r="C12" t="s">
        <v>50</v>
      </c>
      <c r="D12">
        <v>4</v>
      </c>
    </row>
    <row r="13" spans="1:4" x14ac:dyDescent="0.3">
      <c r="A13">
        <v>5044</v>
      </c>
      <c r="B13" t="s">
        <v>51</v>
      </c>
      <c r="C13" t="s">
        <v>50</v>
      </c>
      <c r="D13">
        <v>1</v>
      </c>
    </row>
    <row r="14" spans="1:4" x14ac:dyDescent="0.3">
      <c r="A14">
        <v>5045</v>
      </c>
      <c r="B14" t="s">
        <v>386</v>
      </c>
      <c r="C14" t="s">
        <v>50</v>
      </c>
      <c r="D14">
        <v>4</v>
      </c>
    </row>
    <row r="15" spans="1:4" x14ac:dyDescent="0.3">
      <c r="A15">
        <v>5051</v>
      </c>
      <c r="B15" t="s">
        <v>52</v>
      </c>
      <c r="C15" t="s">
        <v>50</v>
      </c>
      <c r="D15">
        <v>1</v>
      </c>
    </row>
    <row r="16" spans="1:4" x14ac:dyDescent="0.3">
      <c r="A16">
        <v>5055</v>
      </c>
      <c r="B16" t="s">
        <v>390</v>
      </c>
      <c r="C16" t="s">
        <v>50</v>
      </c>
      <c r="D16">
        <v>2</v>
      </c>
    </row>
    <row r="17" spans="1:4" x14ac:dyDescent="0.3">
      <c r="A17">
        <v>5059</v>
      </c>
      <c r="B17" t="s">
        <v>391</v>
      </c>
      <c r="C17" t="s">
        <v>50</v>
      </c>
      <c r="D17">
        <v>3</v>
      </c>
    </row>
    <row r="18" spans="1:4" x14ac:dyDescent="0.3">
      <c r="A18">
        <v>5079</v>
      </c>
      <c r="B18" t="s">
        <v>191</v>
      </c>
      <c r="C18" t="s">
        <v>50</v>
      </c>
      <c r="D18">
        <v>2</v>
      </c>
    </row>
    <row r="19" spans="1:4" x14ac:dyDescent="0.3">
      <c r="A19">
        <v>5086</v>
      </c>
      <c r="B19" t="s">
        <v>398</v>
      </c>
      <c r="C19" t="s">
        <v>50</v>
      </c>
      <c r="D19">
        <v>5</v>
      </c>
    </row>
    <row r="20" spans="1:4" x14ac:dyDescent="0.3">
      <c r="A20">
        <v>5088</v>
      </c>
      <c r="B20" t="s">
        <v>904</v>
      </c>
      <c r="C20" t="s">
        <v>50</v>
      </c>
      <c r="D20">
        <v>4</v>
      </c>
    </row>
    <row r="21" spans="1:4" x14ac:dyDescent="0.3">
      <c r="A21">
        <v>5091</v>
      </c>
      <c r="B21" t="s">
        <v>193</v>
      </c>
      <c r="C21" t="s">
        <v>50</v>
      </c>
      <c r="D21">
        <v>2</v>
      </c>
    </row>
    <row r="22" spans="1:4" x14ac:dyDescent="0.3">
      <c r="A22">
        <v>5093</v>
      </c>
      <c r="B22" t="s">
        <v>194</v>
      </c>
      <c r="C22" t="s">
        <v>50</v>
      </c>
      <c r="D22">
        <v>3</v>
      </c>
    </row>
    <row r="23" spans="1:4" x14ac:dyDescent="0.3">
      <c r="A23">
        <v>5101</v>
      </c>
      <c r="B23" t="s">
        <v>424</v>
      </c>
      <c r="C23" t="s">
        <v>50</v>
      </c>
      <c r="D23">
        <v>2</v>
      </c>
    </row>
    <row r="24" spans="1:4" x14ac:dyDescent="0.3">
      <c r="A24">
        <v>5107</v>
      </c>
      <c r="B24" t="s">
        <v>676</v>
      </c>
      <c r="C24" t="s">
        <v>50</v>
      </c>
      <c r="D24">
        <v>2</v>
      </c>
    </row>
    <row r="25" spans="1:4" x14ac:dyDescent="0.3">
      <c r="A25">
        <v>5113</v>
      </c>
      <c r="B25" t="s">
        <v>61</v>
      </c>
      <c r="C25" t="s">
        <v>50</v>
      </c>
      <c r="D25">
        <v>1</v>
      </c>
    </row>
    <row r="26" spans="1:4" x14ac:dyDescent="0.3">
      <c r="A26">
        <v>5120</v>
      </c>
      <c r="B26" t="s">
        <v>405</v>
      </c>
      <c r="C26" t="s">
        <v>50</v>
      </c>
      <c r="D26">
        <v>4</v>
      </c>
    </row>
    <row r="27" spans="1:4" x14ac:dyDescent="0.3">
      <c r="A27">
        <v>5125</v>
      </c>
      <c r="B27" t="s">
        <v>196</v>
      </c>
      <c r="C27" t="s">
        <v>50</v>
      </c>
      <c r="D27">
        <v>3</v>
      </c>
    </row>
    <row r="28" spans="1:4" x14ac:dyDescent="0.3">
      <c r="A28">
        <v>5129</v>
      </c>
      <c r="B28" t="s">
        <v>100</v>
      </c>
      <c r="C28" t="s">
        <v>50</v>
      </c>
      <c r="D28">
        <v>3</v>
      </c>
    </row>
    <row r="29" spans="1:4" x14ac:dyDescent="0.3">
      <c r="A29">
        <v>5134</v>
      </c>
      <c r="B29" t="s">
        <v>202</v>
      </c>
      <c r="C29" t="s">
        <v>50</v>
      </c>
      <c r="D29">
        <v>1</v>
      </c>
    </row>
    <row r="30" spans="1:4" x14ac:dyDescent="0.3">
      <c r="A30">
        <v>5138</v>
      </c>
      <c r="B30" t="s">
        <v>682</v>
      </c>
      <c r="C30" t="s">
        <v>50</v>
      </c>
      <c r="D30">
        <v>2</v>
      </c>
    </row>
    <row r="31" spans="1:4" x14ac:dyDescent="0.3">
      <c r="A31">
        <v>5142</v>
      </c>
      <c r="B31" t="s">
        <v>410</v>
      </c>
      <c r="C31" t="s">
        <v>50</v>
      </c>
      <c r="D31">
        <v>3</v>
      </c>
    </row>
    <row r="32" spans="1:4" x14ac:dyDescent="0.3">
      <c r="A32">
        <v>5145</v>
      </c>
      <c r="B32" t="s">
        <v>205</v>
      </c>
      <c r="C32" t="s">
        <v>50</v>
      </c>
      <c r="D32">
        <v>3</v>
      </c>
    </row>
    <row r="33" spans="1:4" x14ac:dyDescent="0.3">
      <c r="A33">
        <v>5147</v>
      </c>
      <c r="B33" t="s">
        <v>411</v>
      </c>
      <c r="C33" t="s">
        <v>50</v>
      </c>
      <c r="D33">
        <v>4</v>
      </c>
    </row>
    <row r="34" spans="1:4" x14ac:dyDescent="0.3">
      <c r="A34">
        <v>5148</v>
      </c>
      <c r="B34" t="s">
        <v>468</v>
      </c>
      <c r="C34" t="s">
        <v>50</v>
      </c>
      <c r="D34">
        <v>2</v>
      </c>
    </row>
    <row r="35" spans="1:4" x14ac:dyDescent="0.3">
      <c r="A35">
        <v>5150</v>
      </c>
      <c r="B35" t="s">
        <v>685</v>
      </c>
      <c r="C35" t="s">
        <v>50</v>
      </c>
      <c r="D35">
        <v>4</v>
      </c>
    </row>
    <row r="36" spans="1:4" x14ac:dyDescent="0.3">
      <c r="A36">
        <v>5154</v>
      </c>
      <c r="B36" t="s">
        <v>889</v>
      </c>
      <c r="C36" t="s">
        <v>50</v>
      </c>
      <c r="D36">
        <v>3</v>
      </c>
    </row>
    <row r="37" spans="1:4" x14ac:dyDescent="0.3">
      <c r="A37">
        <v>5172</v>
      </c>
      <c r="B37" t="s">
        <v>416</v>
      </c>
      <c r="C37" t="s">
        <v>50</v>
      </c>
      <c r="D37">
        <v>3</v>
      </c>
    </row>
    <row r="38" spans="1:4" x14ac:dyDescent="0.3">
      <c r="A38">
        <v>5190</v>
      </c>
      <c r="B38" t="s">
        <v>695</v>
      </c>
      <c r="C38" t="s">
        <v>50</v>
      </c>
      <c r="D38">
        <v>3</v>
      </c>
    </row>
    <row r="39" spans="1:4" x14ac:dyDescent="0.3">
      <c r="A39">
        <v>5197</v>
      </c>
      <c r="B39" t="s">
        <v>696</v>
      </c>
      <c r="C39" t="s">
        <v>50</v>
      </c>
      <c r="D39">
        <v>4</v>
      </c>
    </row>
    <row r="40" spans="1:4" x14ac:dyDescent="0.3">
      <c r="A40">
        <v>5206</v>
      </c>
      <c r="B40" t="s">
        <v>228</v>
      </c>
      <c r="C40" t="s">
        <v>50</v>
      </c>
      <c r="D40">
        <v>2</v>
      </c>
    </row>
    <row r="41" spans="1:4" x14ac:dyDescent="0.3">
      <c r="A41">
        <v>5209</v>
      </c>
      <c r="B41" t="s">
        <v>212</v>
      </c>
      <c r="C41" t="s">
        <v>50</v>
      </c>
      <c r="D41">
        <v>3</v>
      </c>
    </row>
    <row r="42" spans="1:4" x14ac:dyDescent="0.3">
      <c r="A42">
        <v>5212</v>
      </c>
      <c r="B42" t="s">
        <v>701</v>
      </c>
      <c r="C42" t="s">
        <v>50</v>
      </c>
      <c r="D42">
        <v>4</v>
      </c>
    </row>
    <row r="43" spans="1:4" x14ac:dyDescent="0.3">
      <c r="A43">
        <v>5234</v>
      </c>
      <c r="B43" t="s">
        <v>705</v>
      </c>
      <c r="C43" t="s">
        <v>50</v>
      </c>
      <c r="D43">
        <v>4</v>
      </c>
    </row>
    <row r="44" spans="1:4" x14ac:dyDescent="0.3">
      <c r="A44">
        <v>5237</v>
      </c>
      <c r="B44" t="s">
        <v>463</v>
      </c>
      <c r="C44" t="s">
        <v>50</v>
      </c>
      <c r="D44">
        <v>3</v>
      </c>
    </row>
    <row r="45" spans="1:4" x14ac:dyDescent="0.3">
      <c r="A45">
        <v>5240</v>
      </c>
      <c r="B45" t="s">
        <v>95</v>
      </c>
      <c r="C45" t="s">
        <v>50</v>
      </c>
      <c r="D45">
        <v>1</v>
      </c>
    </row>
    <row r="46" spans="1:4" x14ac:dyDescent="0.3">
      <c r="A46">
        <v>5250</v>
      </c>
      <c r="B46" t="s">
        <v>465</v>
      </c>
      <c r="C46" t="s">
        <v>50</v>
      </c>
      <c r="D46">
        <v>3</v>
      </c>
    </row>
    <row r="47" spans="1:4" x14ac:dyDescent="0.3">
      <c r="A47">
        <v>5264</v>
      </c>
      <c r="B47" t="s">
        <v>483</v>
      </c>
      <c r="C47" t="s">
        <v>50</v>
      </c>
      <c r="D47">
        <v>2</v>
      </c>
    </row>
    <row r="48" spans="1:4" x14ac:dyDescent="0.3">
      <c r="A48">
        <v>5266</v>
      </c>
      <c r="B48" t="s">
        <v>937</v>
      </c>
      <c r="C48" t="s">
        <v>50</v>
      </c>
      <c r="D48">
        <v>5</v>
      </c>
    </row>
    <row r="49" spans="1:4" x14ac:dyDescent="0.3">
      <c r="A49">
        <v>5282</v>
      </c>
      <c r="B49" t="s">
        <v>486</v>
      </c>
      <c r="C49" t="s">
        <v>50</v>
      </c>
      <c r="D49">
        <v>3</v>
      </c>
    </row>
    <row r="50" spans="1:4" x14ac:dyDescent="0.3">
      <c r="A50">
        <v>5284</v>
      </c>
      <c r="B50" t="s">
        <v>102</v>
      </c>
      <c r="C50" t="s">
        <v>50</v>
      </c>
      <c r="D50">
        <v>1</v>
      </c>
    </row>
    <row r="51" spans="1:4" x14ac:dyDescent="0.3">
      <c r="A51">
        <v>5306</v>
      </c>
      <c r="B51" t="s">
        <v>748</v>
      </c>
      <c r="C51" t="s">
        <v>50</v>
      </c>
      <c r="D51">
        <v>5</v>
      </c>
    </row>
    <row r="52" spans="1:4" x14ac:dyDescent="0.3">
      <c r="A52">
        <v>5308</v>
      </c>
      <c r="B52" t="s">
        <v>498</v>
      </c>
      <c r="C52" t="s">
        <v>50</v>
      </c>
      <c r="D52">
        <v>4</v>
      </c>
    </row>
    <row r="53" spans="1:4" x14ac:dyDescent="0.3">
      <c r="A53">
        <v>5310</v>
      </c>
      <c r="B53" t="s">
        <v>499</v>
      </c>
      <c r="C53" t="s">
        <v>50</v>
      </c>
      <c r="D53">
        <v>1</v>
      </c>
    </row>
    <row r="54" spans="1:4" x14ac:dyDescent="0.3">
      <c r="A54">
        <v>5313</v>
      </c>
      <c r="B54" t="s">
        <v>500</v>
      </c>
      <c r="C54" t="s">
        <v>50</v>
      </c>
      <c r="D54">
        <v>4</v>
      </c>
    </row>
    <row r="55" spans="1:4" x14ac:dyDescent="0.3">
      <c r="A55">
        <v>5315</v>
      </c>
      <c r="B55" t="s">
        <v>503</v>
      </c>
      <c r="C55" t="s">
        <v>50</v>
      </c>
      <c r="D55">
        <v>4</v>
      </c>
    </row>
    <row r="56" spans="1:4" x14ac:dyDescent="0.3">
      <c r="A56">
        <v>5318</v>
      </c>
      <c r="B56" t="s">
        <v>750</v>
      </c>
      <c r="C56" t="s">
        <v>50</v>
      </c>
      <c r="D56">
        <v>5</v>
      </c>
    </row>
    <row r="57" spans="1:4" x14ac:dyDescent="0.3">
      <c r="A57">
        <v>5321</v>
      </c>
      <c r="B57" t="s">
        <v>107</v>
      </c>
      <c r="C57" t="s">
        <v>50</v>
      </c>
      <c r="D57">
        <v>4</v>
      </c>
    </row>
    <row r="58" spans="1:4" x14ac:dyDescent="0.3">
      <c r="A58">
        <v>5347</v>
      </c>
      <c r="B58" t="s">
        <v>950</v>
      </c>
      <c r="C58" t="s">
        <v>50</v>
      </c>
      <c r="D58">
        <v>3</v>
      </c>
    </row>
    <row r="59" spans="1:4" x14ac:dyDescent="0.3">
      <c r="A59">
        <v>5353</v>
      </c>
      <c r="B59" t="s">
        <v>274</v>
      </c>
      <c r="C59" t="s">
        <v>50</v>
      </c>
      <c r="D59">
        <v>2</v>
      </c>
    </row>
    <row r="60" spans="1:4" x14ac:dyDescent="0.3">
      <c r="A60">
        <v>5360</v>
      </c>
      <c r="B60" t="s">
        <v>912</v>
      </c>
      <c r="C60" t="s">
        <v>50</v>
      </c>
      <c r="D60">
        <v>5</v>
      </c>
    </row>
    <row r="61" spans="1:4" x14ac:dyDescent="0.3">
      <c r="A61">
        <v>5361</v>
      </c>
      <c r="B61" t="s">
        <v>110</v>
      </c>
      <c r="C61" t="s">
        <v>50</v>
      </c>
      <c r="D61">
        <v>5</v>
      </c>
    </row>
    <row r="62" spans="1:4" x14ac:dyDescent="0.3">
      <c r="A62">
        <v>5364</v>
      </c>
      <c r="B62" t="s">
        <v>754</v>
      </c>
      <c r="C62" t="s">
        <v>50</v>
      </c>
      <c r="D62">
        <v>3</v>
      </c>
    </row>
    <row r="63" spans="1:4" x14ac:dyDescent="0.3">
      <c r="A63">
        <v>5368</v>
      </c>
      <c r="B63" t="s">
        <v>515</v>
      </c>
      <c r="C63" t="s">
        <v>50</v>
      </c>
      <c r="D63">
        <v>3</v>
      </c>
    </row>
    <row r="64" spans="1:4" x14ac:dyDescent="0.3">
      <c r="A64">
        <v>5376</v>
      </c>
      <c r="B64" t="s">
        <v>758</v>
      </c>
      <c r="C64" t="s">
        <v>50</v>
      </c>
      <c r="D64">
        <v>2</v>
      </c>
    </row>
    <row r="65" spans="1:4" x14ac:dyDescent="0.3">
      <c r="A65">
        <v>5380</v>
      </c>
      <c r="B65" t="s">
        <v>957</v>
      </c>
      <c r="C65" t="s">
        <v>50</v>
      </c>
      <c r="D65">
        <v>3</v>
      </c>
    </row>
    <row r="66" spans="1:4" x14ac:dyDescent="0.3">
      <c r="A66">
        <v>5390</v>
      </c>
      <c r="B66" t="s">
        <v>113</v>
      </c>
      <c r="C66" t="s">
        <v>50</v>
      </c>
      <c r="D66">
        <v>1</v>
      </c>
    </row>
    <row r="67" spans="1:4" x14ac:dyDescent="0.3">
      <c r="A67">
        <v>5400</v>
      </c>
      <c r="B67" t="s">
        <v>284</v>
      </c>
      <c r="C67" t="s">
        <v>50</v>
      </c>
      <c r="D67">
        <v>3</v>
      </c>
    </row>
    <row r="68" spans="1:4" x14ac:dyDescent="0.3">
      <c r="A68">
        <v>5411</v>
      </c>
      <c r="B68" t="s">
        <v>963</v>
      </c>
      <c r="C68" t="s">
        <v>50</v>
      </c>
      <c r="D68">
        <v>3</v>
      </c>
    </row>
    <row r="69" spans="1:4" x14ac:dyDescent="0.3">
      <c r="A69">
        <v>5425</v>
      </c>
      <c r="B69" t="s">
        <v>773</v>
      </c>
      <c r="C69" t="s">
        <v>50</v>
      </c>
      <c r="D69">
        <v>1</v>
      </c>
    </row>
    <row r="70" spans="1:4" x14ac:dyDescent="0.3">
      <c r="A70">
        <v>5440</v>
      </c>
      <c r="B70" t="s">
        <v>966</v>
      </c>
      <c r="C70" t="s">
        <v>50</v>
      </c>
      <c r="D70">
        <v>5</v>
      </c>
    </row>
    <row r="71" spans="1:4" x14ac:dyDescent="0.3">
      <c r="A71">
        <v>5467</v>
      </c>
      <c r="B71" t="s">
        <v>972</v>
      </c>
      <c r="C71" t="s">
        <v>50</v>
      </c>
      <c r="D71">
        <v>2</v>
      </c>
    </row>
    <row r="72" spans="1:4" x14ac:dyDescent="0.3">
      <c r="A72">
        <v>5475</v>
      </c>
      <c r="B72" t="s">
        <v>295</v>
      </c>
      <c r="C72" t="s">
        <v>50</v>
      </c>
      <c r="D72">
        <v>1</v>
      </c>
    </row>
    <row r="73" spans="1:4" x14ac:dyDescent="0.3">
      <c r="A73">
        <v>5480</v>
      </c>
      <c r="B73" t="s">
        <v>975</v>
      </c>
      <c r="C73" t="s">
        <v>50</v>
      </c>
      <c r="D73">
        <v>5</v>
      </c>
    </row>
    <row r="74" spans="1:4" x14ac:dyDescent="0.3">
      <c r="A74">
        <v>5483</v>
      </c>
      <c r="B74" t="s">
        <v>11</v>
      </c>
      <c r="C74" t="s">
        <v>50</v>
      </c>
      <c r="D74">
        <v>3</v>
      </c>
    </row>
    <row r="75" spans="1:4" x14ac:dyDescent="0.3">
      <c r="A75">
        <v>5490</v>
      </c>
      <c r="B75" t="s">
        <v>298</v>
      </c>
      <c r="C75" t="s">
        <v>50</v>
      </c>
      <c r="D75">
        <v>3</v>
      </c>
    </row>
    <row r="76" spans="1:4" x14ac:dyDescent="0.3">
      <c r="A76">
        <v>5495</v>
      </c>
      <c r="B76" t="s">
        <v>122</v>
      </c>
      <c r="C76" t="s">
        <v>50</v>
      </c>
      <c r="D76">
        <v>3</v>
      </c>
    </row>
    <row r="77" spans="1:4" x14ac:dyDescent="0.3">
      <c r="A77">
        <v>5501</v>
      </c>
      <c r="B77" t="s">
        <v>981</v>
      </c>
      <c r="C77" t="s">
        <v>50</v>
      </c>
      <c r="D77">
        <v>5</v>
      </c>
    </row>
    <row r="78" spans="1:4" x14ac:dyDescent="0.3">
      <c r="A78">
        <v>5541</v>
      </c>
      <c r="B78" t="s">
        <v>97</v>
      </c>
      <c r="C78" t="s">
        <v>50</v>
      </c>
      <c r="D78">
        <v>1</v>
      </c>
    </row>
    <row r="79" spans="1:4" x14ac:dyDescent="0.3">
      <c r="A79">
        <v>5543</v>
      </c>
      <c r="B79" t="s">
        <v>989</v>
      </c>
      <c r="C79" t="s">
        <v>50</v>
      </c>
      <c r="D79">
        <v>3</v>
      </c>
    </row>
    <row r="80" spans="1:4" x14ac:dyDescent="0.3">
      <c r="A80">
        <v>5576</v>
      </c>
      <c r="B80" t="s">
        <v>559</v>
      </c>
      <c r="C80" t="s">
        <v>50</v>
      </c>
      <c r="D80">
        <v>3</v>
      </c>
    </row>
    <row r="81" spans="1:4" x14ac:dyDescent="0.3">
      <c r="A81">
        <v>5579</v>
      </c>
      <c r="B81" t="s">
        <v>310</v>
      </c>
      <c r="C81" t="s">
        <v>50</v>
      </c>
      <c r="D81">
        <v>2</v>
      </c>
    </row>
    <row r="82" spans="1:4" x14ac:dyDescent="0.3">
      <c r="A82">
        <v>5585</v>
      </c>
      <c r="B82" t="s">
        <v>313</v>
      </c>
      <c r="C82" t="s">
        <v>50</v>
      </c>
      <c r="D82">
        <v>2</v>
      </c>
    </row>
    <row r="83" spans="1:4" x14ac:dyDescent="0.3">
      <c r="A83">
        <v>5591</v>
      </c>
      <c r="B83" t="s">
        <v>315</v>
      </c>
      <c r="C83" t="s">
        <v>50</v>
      </c>
      <c r="D83">
        <v>3</v>
      </c>
    </row>
    <row r="84" spans="1:4" x14ac:dyDescent="0.3">
      <c r="A84">
        <v>5604</v>
      </c>
      <c r="B84" t="s">
        <v>575</v>
      </c>
      <c r="C84" t="s">
        <v>50</v>
      </c>
      <c r="D84">
        <v>3</v>
      </c>
    </row>
    <row r="85" spans="1:4" x14ac:dyDescent="0.3">
      <c r="A85">
        <v>5607</v>
      </c>
      <c r="B85" t="s">
        <v>936</v>
      </c>
      <c r="C85" t="s">
        <v>50</v>
      </c>
      <c r="D85">
        <v>5</v>
      </c>
    </row>
    <row r="86" spans="1:4" x14ac:dyDescent="0.3">
      <c r="A86">
        <v>5615</v>
      </c>
      <c r="B86" t="s">
        <v>323</v>
      </c>
      <c r="C86" t="s">
        <v>50</v>
      </c>
      <c r="D86">
        <v>4</v>
      </c>
    </row>
    <row r="87" spans="1:4" x14ac:dyDescent="0.3">
      <c r="A87">
        <v>5628</v>
      </c>
      <c r="B87" t="s">
        <v>579</v>
      </c>
      <c r="C87" t="s">
        <v>50</v>
      </c>
      <c r="D87">
        <v>5</v>
      </c>
    </row>
    <row r="88" spans="1:4" x14ac:dyDescent="0.3">
      <c r="A88">
        <v>5631</v>
      </c>
      <c r="B88" t="s">
        <v>1003</v>
      </c>
      <c r="C88" t="s">
        <v>50</v>
      </c>
      <c r="D88">
        <v>5</v>
      </c>
    </row>
    <row r="89" spans="1:4" x14ac:dyDescent="0.3">
      <c r="A89">
        <v>5642</v>
      </c>
      <c r="B89" t="s">
        <v>820</v>
      </c>
      <c r="C89" t="s">
        <v>50</v>
      </c>
      <c r="D89">
        <v>3</v>
      </c>
    </row>
    <row r="90" spans="1:4" x14ac:dyDescent="0.3">
      <c r="A90">
        <v>5647</v>
      </c>
      <c r="B90" t="s">
        <v>822</v>
      </c>
      <c r="C90" t="s">
        <v>50</v>
      </c>
      <c r="D90">
        <v>1</v>
      </c>
    </row>
    <row r="91" spans="1:4" x14ac:dyDescent="0.3">
      <c r="A91">
        <v>5649</v>
      </c>
      <c r="B91" t="s">
        <v>328</v>
      </c>
      <c r="C91" t="s">
        <v>50</v>
      </c>
      <c r="D91">
        <v>2</v>
      </c>
    </row>
    <row r="92" spans="1:4" x14ac:dyDescent="0.3">
      <c r="A92">
        <v>5652</v>
      </c>
      <c r="B92" t="s">
        <v>331</v>
      </c>
      <c r="C92" t="s">
        <v>50</v>
      </c>
      <c r="D92">
        <v>3</v>
      </c>
    </row>
    <row r="93" spans="1:4" x14ac:dyDescent="0.3">
      <c r="A93">
        <v>5656</v>
      </c>
      <c r="B93" t="s">
        <v>1013</v>
      </c>
      <c r="C93" t="s">
        <v>50</v>
      </c>
      <c r="D93">
        <v>5</v>
      </c>
    </row>
    <row r="94" spans="1:4" x14ac:dyDescent="0.3">
      <c r="A94">
        <v>5658</v>
      </c>
      <c r="B94" t="s">
        <v>589</v>
      </c>
      <c r="C94" t="s">
        <v>50</v>
      </c>
      <c r="D94">
        <v>3</v>
      </c>
    </row>
    <row r="95" spans="1:4" x14ac:dyDescent="0.3">
      <c r="A95">
        <v>5659</v>
      </c>
      <c r="B95" t="s">
        <v>595</v>
      </c>
      <c r="C95" t="s">
        <v>50</v>
      </c>
      <c r="D95">
        <v>3</v>
      </c>
    </row>
    <row r="96" spans="1:4" x14ac:dyDescent="0.3">
      <c r="A96">
        <v>5660</v>
      </c>
      <c r="B96" t="s">
        <v>145</v>
      </c>
      <c r="C96" t="s">
        <v>50</v>
      </c>
      <c r="D96">
        <v>1</v>
      </c>
    </row>
    <row r="97" spans="1:4" x14ac:dyDescent="0.3">
      <c r="A97">
        <v>5664</v>
      </c>
      <c r="B97" t="s">
        <v>339</v>
      </c>
      <c r="C97" t="s">
        <v>50</v>
      </c>
      <c r="D97">
        <v>4</v>
      </c>
    </row>
    <row r="98" spans="1:4" x14ac:dyDescent="0.3">
      <c r="A98">
        <v>5665</v>
      </c>
      <c r="B98" t="s">
        <v>600</v>
      </c>
      <c r="C98" t="s">
        <v>50</v>
      </c>
      <c r="D98">
        <v>3</v>
      </c>
    </row>
    <row r="99" spans="1:4" x14ac:dyDescent="0.3">
      <c r="A99">
        <v>5667</v>
      </c>
      <c r="B99" t="s">
        <v>601</v>
      </c>
      <c r="C99" t="s">
        <v>50</v>
      </c>
      <c r="D99">
        <v>2</v>
      </c>
    </row>
    <row r="100" spans="1:4" x14ac:dyDescent="0.3">
      <c r="A100">
        <v>5670</v>
      </c>
      <c r="B100" t="s">
        <v>1020</v>
      </c>
      <c r="C100" t="s">
        <v>50</v>
      </c>
      <c r="D100">
        <v>4</v>
      </c>
    </row>
    <row r="101" spans="1:4" x14ac:dyDescent="0.3">
      <c r="A101">
        <v>5674</v>
      </c>
      <c r="B101" t="s">
        <v>1022</v>
      </c>
      <c r="C101" t="s">
        <v>50</v>
      </c>
      <c r="D101">
        <v>4</v>
      </c>
    </row>
    <row r="102" spans="1:4" x14ac:dyDescent="0.3">
      <c r="A102">
        <v>5679</v>
      </c>
      <c r="B102" t="s">
        <v>606</v>
      </c>
      <c r="C102" t="s">
        <v>50</v>
      </c>
      <c r="D102">
        <v>3</v>
      </c>
    </row>
    <row r="103" spans="1:4" x14ac:dyDescent="0.3">
      <c r="A103">
        <v>5686</v>
      </c>
      <c r="B103" t="s">
        <v>831</v>
      </c>
      <c r="C103" t="s">
        <v>50</v>
      </c>
      <c r="D103">
        <v>5</v>
      </c>
    </row>
    <row r="104" spans="1:4" x14ac:dyDescent="0.3">
      <c r="A104">
        <v>5690</v>
      </c>
      <c r="B104" t="s">
        <v>1028</v>
      </c>
      <c r="C104" t="s">
        <v>50</v>
      </c>
      <c r="D104">
        <v>5</v>
      </c>
    </row>
    <row r="105" spans="1:4" x14ac:dyDescent="0.3">
      <c r="A105">
        <v>5697</v>
      </c>
      <c r="B105" t="s">
        <v>1029</v>
      </c>
      <c r="C105" t="s">
        <v>50</v>
      </c>
      <c r="D105">
        <v>3</v>
      </c>
    </row>
    <row r="106" spans="1:4" x14ac:dyDescent="0.3">
      <c r="A106">
        <v>5736</v>
      </c>
      <c r="B106" t="s">
        <v>347</v>
      </c>
      <c r="C106" t="s">
        <v>50</v>
      </c>
      <c r="D106">
        <v>3</v>
      </c>
    </row>
    <row r="107" spans="1:4" x14ac:dyDescent="0.3">
      <c r="A107">
        <v>5756</v>
      </c>
      <c r="B107" t="s">
        <v>1035</v>
      </c>
      <c r="C107" t="s">
        <v>50</v>
      </c>
      <c r="D107">
        <v>3</v>
      </c>
    </row>
    <row r="108" spans="1:4" x14ac:dyDescent="0.3">
      <c r="A108">
        <v>5761</v>
      </c>
      <c r="B108" t="s">
        <v>153</v>
      </c>
      <c r="C108" t="s">
        <v>50</v>
      </c>
      <c r="D108">
        <v>1</v>
      </c>
    </row>
    <row r="109" spans="1:4" x14ac:dyDescent="0.3">
      <c r="A109">
        <v>5789</v>
      </c>
      <c r="B109" t="s">
        <v>630</v>
      </c>
      <c r="C109" t="s">
        <v>50</v>
      </c>
      <c r="D109">
        <v>1</v>
      </c>
    </row>
    <row r="110" spans="1:4" x14ac:dyDescent="0.3">
      <c r="A110">
        <v>5790</v>
      </c>
      <c r="B110" t="s">
        <v>631</v>
      </c>
      <c r="C110" t="s">
        <v>50</v>
      </c>
      <c r="D110">
        <v>5</v>
      </c>
    </row>
    <row r="111" spans="1:4" x14ac:dyDescent="0.3">
      <c r="A111">
        <v>5792</v>
      </c>
      <c r="B111" t="s">
        <v>156</v>
      </c>
      <c r="C111" t="s">
        <v>50</v>
      </c>
      <c r="D111">
        <v>4</v>
      </c>
    </row>
    <row r="112" spans="1:4" x14ac:dyDescent="0.3">
      <c r="A112">
        <v>5809</v>
      </c>
      <c r="B112" t="s">
        <v>1048</v>
      </c>
      <c r="C112" t="s">
        <v>50</v>
      </c>
      <c r="D112">
        <v>5</v>
      </c>
    </row>
    <row r="113" spans="1:4" x14ac:dyDescent="0.3">
      <c r="A113">
        <v>5819</v>
      </c>
      <c r="B113" t="s">
        <v>358</v>
      </c>
      <c r="C113" t="s">
        <v>50</v>
      </c>
      <c r="D113">
        <v>5</v>
      </c>
    </row>
    <row r="114" spans="1:4" x14ac:dyDescent="0.3">
      <c r="A114">
        <v>5837</v>
      </c>
      <c r="B114" t="s">
        <v>1053</v>
      </c>
      <c r="C114" t="s">
        <v>50</v>
      </c>
      <c r="D114">
        <v>4</v>
      </c>
    </row>
    <row r="115" spans="1:4" x14ac:dyDescent="0.3">
      <c r="A115">
        <v>5842</v>
      </c>
      <c r="B115" t="s">
        <v>645</v>
      </c>
      <c r="C115" t="s">
        <v>50</v>
      </c>
      <c r="D115">
        <v>1</v>
      </c>
    </row>
    <row r="116" spans="1:4" x14ac:dyDescent="0.3">
      <c r="A116">
        <v>5847</v>
      </c>
      <c r="B116" t="s">
        <v>164</v>
      </c>
      <c r="C116" t="s">
        <v>50</v>
      </c>
      <c r="D116">
        <v>3</v>
      </c>
    </row>
    <row r="117" spans="1:4" x14ac:dyDescent="0.3">
      <c r="A117">
        <v>5854</v>
      </c>
      <c r="B117" t="s">
        <v>165</v>
      </c>
      <c r="C117" t="s">
        <v>50</v>
      </c>
      <c r="D117">
        <v>3</v>
      </c>
    </row>
    <row r="118" spans="1:4" x14ac:dyDescent="0.3">
      <c r="A118">
        <v>5856</v>
      </c>
      <c r="B118" t="s">
        <v>167</v>
      </c>
      <c r="C118" t="s">
        <v>50</v>
      </c>
      <c r="D118">
        <v>1</v>
      </c>
    </row>
    <row r="119" spans="1:4" x14ac:dyDescent="0.3">
      <c r="A119">
        <v>5858</v>
      </c>
      <c r="B119" t="s">
        <v>1058</v>
      </c>
      <c r="C119" t="s">
        <v>50</v>
      </c>
      <c r="D119">
        <v>4</v>
      </c>
    </row>
    <row r="120" spans="1:4" x14ac:dyDescent="0.3">
      <c r="A120">
        <v>5861</v>
      </c>
      <c r="B120" t="s">
        <v>367</v>
      </c>
      <c r="C120" t="s">
        <v>50</v>
      </c>
      <c r="D120">
        <v>3</v>
      </c>
    </row>
    <row r="121" spans="1:4" x14ac:dyDescent="0.3">
      <c r="A121">
        <v>5873</v>
      </c>
      <c r="B121" t="s">
        <v>1066</v>
      </c>
      <c r="C121" t="s">
        <v>50</v>
      </c>
      <c r="D121">
        <v>1</v>
      </c>
    </row>
    <row r="122" spans="1:4" x14ac:dyDescent="0.3">
      <c r="A122">
        <v>5885</v>
      </c>
      <c r="B122" t="s">
        <v>859</v>
      </c>
      <c r="C122" t="s">
        <v>50</v>
      </c>
      <c r="D122">
        <v>2</v>
      </c>
    </row>
    <row r="123" spans="1:4" x14ac:dyDescent="0.3">
      <c r="A123">
        <v>5887</v>
      </c>
      <c r="B123" t="s">
        <v>860</v>
      </c>
      <c r="C123" t="s">
        <v>50</v>
      </c>
      <c r="D123">
        <v>3</v>
      </c>
    </row>
    <row r="124" spans="1:4" x14ac:dyDescent="0.3">
      <c r="A124">
        <v>5890</v>
      </c>
      <c r="B124" t="s">
        <v>654</v>
      </c>
      <c r="C124" t="s">
        <v>50</v>
      </c>
      <c r="D124">
        <v>3</v>
      </c>
    </row>
    <row r="125" spans="1:4" x14ac:dyDescent="0.3">
      <c r="A125">
        <v>5893</v>
      </c>
      <c r="B125" t="s">
        <v>655</v>
      </c>
      <c r="C125" t="s">
        <v>50</v>
      </c>
      <c r="D125">
        <v>2</v>
      </c>
    </row>
    <row r="126" spans="1:4" x14ac:dyDescent="0.3">
      <c r="A126">
        <v>5895</v>
      </c>
      <c r="B126" t="s">
        <v>657</v>
      </c>
      <c r="C126" t="s">
        <v>50</v>
      </c>
      <c r="D126">
        <v>3</v>
      </c>
    </row>
    <row r="127" spans="1:4" x14ac:dyDescent="0.3">
      <c r="A127">
        <v>8001</v>
      </c>
      <c r="B127" t="s">
        <v>864</v>
      </c>
      <c r="C127" t="s">
        <v>63</v>
      </c>
      <c r="D127">
        <v>5</v>
      </c>
    </row>
    <row r="128" spans="1:4" x14ac:dyDescent="0.3">
      <c r="A128">
        <v>8078</v>
      </c>
      <c r="B128" t="s">
        <v>659</v>
      </c>
      <c r="C128" t="s">
        <v>63</v>
      </c>
      <c r="D128">
        <v>3</v>
      </c>
    </row>
    <row r="129" spans="1:4" x14ac:dyDescent="0.3">
      <c r="A129">
        <v>8137</v>
      </c>
      <c r="B129" t="s">
        <v>62</v>
      </c>
      <c r="C129" t="s">
        <v>63</v>
      </c>
      <c r="D129">
        <v>2</v>
      </c>
    </row>
    <row r="130" spans="1:4" x14ac:dyDescent="0.3">
      <c r="A130">
        <v>8141</v>
      </c>
      <c r="B130" t="s">
        <v>409</v>
      </c>
      <c r="C130" t="s">
        <v>63</v>
      </c>
      <c r="D130">
        <v>3</v>
      </c>
    </row>
    <row r="131" spans="1:4" x14ac:dyDescent="0.3">
      <c r="A131">
        <v>8296</v>
      </c>
      <c r="B131" t="s">
        <v>943</v>
      </c>
      <c r="C131" t="s">
        <v>63</v>
      </c>
      <c r="D131">
        <v>4</v>
      </c>
    </row>
    <row r="132" spans="1:4" x14ac:dyDescent="0.3">
      <c r="A132">
        <v>8372</v>
      </c>
      <c r="B132" t="s">
        <v>954</v>
      </c>
      <c r="C132" t="s">
        <v>63</v>
      </c>
      <c r="D132">
        <v>2</v>
      </c>
    </row>
    <row r="133" spans="1:4" x14ac:dyDescent="0.3">
      <c r="A133">
        <v>8421</v>
      </c>
      <c r="B133" t="s">
        <v>527</v>
      </c>
      <c r="C133" t="s">
        <v>63</v>
      </c>
      <c r="D133">
        <v>3</v>
      </c>
    </row>
    <row r="134" spans="1:4" x14ac:dyDescent="0.3">
      <c r="A134">
        <v>8433</v>
      </c>
      <c r="B134" t="s">
        <v>776</v>
      </c>
      <c r="C134" t="s">
        <v>63</v>
      </c>
      <c r="D134">
        <v>3</v>
      </c>
    </row>
    <row r="135" spans="1:4" x14ac:dyDescent="0.3">
      <c r="A135">
        <v>8436</v>
      </c>
      <c r="B135" t="s">
        <v>118</v>
      </c>
      <c r="C135" t="s">
        <v>63</v>
      </c>
      <c r="D135">
        <v>1</v>
      </c>
    </row>
    <row r="136" spans="1:4" x14ac:dyDescent="0.3">
      <c r="A136">
        <v>8520</v>
      </c>
      <c r="B136" t="s">
        <v>170</v>
      </c>
      <c r="C136" t="s">
        <v>63</v>
      </c>
      <c r="D136">
        <v>1</v>
      </c>
    </row>
    <row r="137" spans="1:4" x14ac:dyDescent="0.3">
      <c r="A137">
        <v>8549</v>
      </c>
      <c r="B137" t="s">
        <v>307</v>
      </c>
      <c r="C137" t="s">
        <v>63</v>
      </c>
      <c r="D137">
        <v>2</v>
      </c>
    </row>
    <row r="138" spans="1:4" x14ac:dyDescent="0.3">
      <c r="A138">
        <v>8558</v>
      </c>
      <c r="B138" t="s">
        <v>558</v>
      </c>
      <c r="C138" t="s">
        <v>63</v>
      </c>
      <c r="D138">
        <v>3</v>
      </c>
    </row>
    <row r="139" spans="1:4" x14ac:dyDescent="0.3">
      <c r="A139">
        <v>8560</v>
      </c>
      <c r="B139" t="s">
        <v>993</v>
      </c>
      <c r="C139" t="s">
        <v>63</v>
      </c>
      <c r="D139">
        <v>5</v>
      </c>
    </row>
    <row r="140" spans="1:4" x14ac:dyDescent="0.3">
      <c r="A140">
        <v>8573</v>
      </c>
      <c r="B140" t="s">
        <v>22</v>
      </c>
      <c r="C140" t="s">
        <v>63</v>
      </c>
      <c r="D140">
        <v>5</v>
      </c>
    </row>
    <row r="141" spans="1:4" x14ac:dyDescent="0.3">
      <c r="A141">
        <v>8606</v>
      </c>
      <c r="B141" t="s">
        <v>320</v>
      </c>
      <c r="C141" t="s">
        <v>63</v>
      </c>
      <c r="D141">
        <v>3</v>
      </c>
    </row>
    <row r="142" spans="1:4" x14ac:dyDescent="0.3">
      <c r="A142">
        <v>8634</v>
      </c>
      <c r="B142" t="s">
        <v>1002</v>
      </c>
      <c r="C142" t="s">
        <v>63</v>
      </c>
      <c r="D142">
        <v>3</v>
      </c>
    </row>
    <row r="143" spans="1:4" x14ac:dyDescent="0.3">
      <c r="A143">
        <v>8638</v>
      </c>
      <c r="B143" t="s">
        <v>579</v>
      </c>
      <c r="C143" t="s">
        <v>63</v>
      </c>
      <c r="D143">
        <v>3</v>
      </c>
    </row>
    <row r="144" spans="1:4" x14ac:dyDescent="0.3">
      <c r="A144">
        <v>8675</v>
      </c>
      <c r="B144" t="s">
        <v>93</v>
      </c>
      <c r="C144" t="s">
        <v>63</v>
      </c>
      <c r="D144">
        <v>2</v>
      </c>
    </row>
    <row r="145" spans="1:4" x14ac:dyDescent="0.3">
      <c r="A145">
        <v>8685</v>
      </c>
      <c r="B145" t="s">
        <v>610</v>
      </c>
      <c r="C145" t="s">
        <v>63</v>
      </c>
      <c r="D145">
        <v>3</v>
      </c>
    </row>
    <row r="146" spans="1:4" x14ac:dyDescent="0.3">
      <c r="A146">
        <v>8758</v>
      </c>
      <c r="B146" t="s">
        <v>94</v>
      </c>
      <c r="C146" t="s">
        <v>63</v>
      </c>
      <c r="D146">
        <v>4</v>
      </c>
    </row>
    <row r="147" spans="1:4" x14ac:dyDescent="0.3">
      <c r="A147">
        <v>8770</v>
      </c>
      <c r="B147" t="s">
        <v>350</v>
      </c>
      <c r="C147" t="s">
        <v>63</v>
      </c>
      <c r="D147">
        <v>1</v>
      </c>
    </row>
    <row r="148" spans="1:4" x14ac:dyDescent="0.3">
      <c r="A148">
        <v>8832</v>
      </c>
      <c r="B148" t="s">
        <v>1051</v>
      </c>
      <c r="C148" t="s">
        <v>63</v>
      </c>
      <c r="D148">
        <v>5</v>
      </c>
    </row>
    <row r="149" spans="1:4" x14ac:dyDescent="0.3">
      <c r="A149">
        <v>8849</v>
      </c>
      <c r="B149" t="s">
        <v>1057</v>
      </c>
      <c r="C149" t="s">
        <v>63</v>
      </c>
      <c r="D149">
        <v>3</v>
      </c>
    </row>
    <row r="150" spans="1:4" x14ac:dyDescent="0.3">
      <c r="A150">
        <v>11001</v>
      </c>
      <c r="B150" t="s">
        <v>1065</v>
      </c>
      <c r="C150" t="s">
        <v>1065</v>
      </c>
      <c r="D150">
        <v>5</v>
      </c>
    </row>
    <row r="151" spans="1:4" x14ac:dyDescent="0.3">
      <c r="A151">
        <v>13001</v>
      </c>
      <c r="B151" t="s">
        <v>434</v>
      </c>
      <c r="C151" t="s">
        <v>7</v>
      </c>
      <c r="D151">
        <v>2</v>
      </c>
    </row>
    <row r="152" spans="1:4" x14ac:dyDescent="0.3">
      <c r="A152">
        <v>13006</v>
      </c>
      <c r="B152" t="s">
        <v>175</v>
      </c>
      <c r="C152" t="s">
        <v>7</v>
      </c>
      <c r="D152">
        <v>3</v>
      </c>
    </row>
    <row r="153" spans="1:4" x14ac:dyDescent="0.3">
      <c r="A153">
        <v>13030</v>
      </c>
      <c r="B153" t="s">
        <v>6</v>
      </c>
      <c r="C153" t="s">
        <v>7</v>
      </c>
      <c r="D153">
        <v>0</v>
      </c>
    </row>
    <row r="154" spans="1:4" x14ac:dyDescent="0.3">
      <c r="A154">
        <v>13042</v>
      </c>
      <c r="B154" t="s">
        <v>53</v>
      </c>
      <c r="C154" t="s">
        <v>7</v>
      </c>
      <c r="D154">
        <v>1</v>
      </c>
    </row>
    <row r="155" spans="1:4" x14ac:dyDescent="0.3">
      <c r="A155">
        <v>13052</v>
      </c>
      <c r="B155" t="s">
        <v>54</v>
      </c>
      <c r="C155" t="s">
        <v>7</v>
      </c>
      <c r="D155">
        <v>3</v>
      </c>
    </row>
    <row r="156" spans="1:4" x14ac:dyDescent="0.3">
      <c r="A156">
        <v>13062</v>
      </c>
      <c r="B156" t="s">
        <v>186</v>
      </c>
      <c r="C156" t="s">
        <v>7</v>
      </c>
      <c r="D156">
        <v>3</v>
      </c>
    </row>
    <row r="157" spans="1:4" x14ac:dyDescent="0.3">
      <c r="A157">
        <v>13074</v>
      </c>
      <c r="B157" t="s">
        <v>57</v>
      </c>
      <c r="C157" t="s">
        <v>7</v>
      </c>
      <c r="D157">
        <v>3</v>
      </c>
    </row>
    <row r="158" spans="1:4" x14ac:dyDescent="0.3">
      <c r="A158">
        <v>13140</v>
      </c>
      <c r="B158" t="s">
        <v>407</v>
      </c>
      <c r="C158" t="s">
        <v>7</v>
      </c>
      <c r="D158">
        <v>3</v>
      </c>
    </row>
    <row r="159" spans="1:4" x14ac:dyDescent="0.3">
      <c r="A159">
        <v>13160</v>
      </c>
      <c r="B159" t="s">
        <v>64</v>
      </c>
      <c r="C159" t="s">
        <v>7</v>
      </c>
      <c r="D159">
        <v>1</v>
      </c>
    </row>
    <row r="160" spans="1:4" x14ac:dyDescent="0.3">
      <c r="A160">
        <v>13188</v>
      </c>
      <c r="B160" t="s">
        <v>692</v>
      </c>
      <c r="C160" t="s">
        <v>7</v>
      </c>
      <c r="D160">
        <v>1</v>
      </c>
    </row>
    <row r="161" spans="1:4" x14ac:dyDescent="0.3">
      <c r="A161">
        <v>13212</v>
      </c>
      <c r="B161" t="s">
        <v>60</v>
      </c>
      <c r="C161" t="s">
        <v>7</v>
      </c>
      <c r="D161">
        <v>3</v>
      </c>
    </row>
    <row r="162" spans="1:4" x14ac:dyDescent="0.3">
      <c r="A162">
        <v>13222</v>
      </c>
      <c r="B162" t="s">
        <v>425</v>
      </c>
      <c r="C162" t="s">
        <v>7</v>
      </c>
      <c r="D162">
        <v>3</v>
      </c>
    </row>
    <row r="163" spans="1:4" x14ac:dyDescent="0.3">
      <c r="A163">
        <v>13244</v>
      </c>
      <c r="B163" t="s">
        <v>251</v>
      </c>
      <c r="C163" t="s">
        <v>7</v>
      </c>
      <c r="D163">
        <v>1</v>
      </c>
    </row>
    <row r="164" spans="1:4" x14ac:dyDescent="0.3">
      <c r="A164">
        <v>13248</v>
      </c>
      <c r="B164" t="s">
        <v>473</v>
      </c>
      <c r="C164" t="s">
        <v>7</v>
      </c>
      <c r="D164">
        <v>1</v>
      </c>
    </row>
    <row r="165" spans="1:4" x14ac:dyDescent="0.3">
      <c r="A165">
        <v>13268</v>
      </c>
      <c r="B165" t="s">
        <v>98</v>
      </c>
      <c r="C165" t="s">
        <v>7</v>
      </c>
      <c r="D165">
        <v>1</v>
      </c>
    </row>
    <row r="166" spans="1:4" x14ac:dyDescent="0.3">
      <c r="A166">
        <v>13300</v>
      </c>
      <c r="B166" t="s">
        <v>270</v>
      </c>
      <c r="C166" t="s">
        <v>7</v>
      </c>
      <c r="D166">
        <v>2</v>
      </c>
    </row>
    <row r="167" spans="1:4" x14ac:dyDescent="0.3">
      <c r="A167">
        <v>13430</v>
      </c>
      <c r="B167" t="s">
        <v>775</v>
      </c>
      <c r="C167" t="s">
        <v>7</v>
      </c>
      <c r="D167">
        <v>3</v>
      </c>
    </row>
    <row r="168" spans="1:4" x14ac:dyDescent="0.3">
      <c r="A168">
        <v>13433</v>
      </c>
      <c r="B168" t="s">
        <v>289</v>
      </c>
      <c r="C168" t="s">
        <v>7</v>
      </c>
      <c r="D168">
        <v>1</v>
      </c>
    </row>
    <row r="169" spans="1:4" x14ac:dyDescent="0.3">
      <c r="A169">
        <v>13440</v>
      </c>
      <c r="B169" t="s">
        <v>449</v>
      </c>
      <c r="C169" t="s">
        <v>7</v>
      </c>
      <c r="D169">
        <v>2</v>
      </c>
    </row>
    <row r="170" spans="1:4" x14ac:dyDescent="0.3">
      <c r="A170">
        <v>13442</v>
      </c>
      <c r="B170" t="s">
        <v>1067</v>
      </c>
      <c r="C170" t="s">
        <v>7</v>
      </c>
      <c r="D170">
        <v>1</v>
      </c>
    </row>
    <row r="171" spans="1:4" x14ac:dyDescent="0.3">
      <c r="A171">
        <v>13458</v>
      </c>
      <c r="B171" t="s">
        <v>1068</v>
      </c>
      <c r="C171" t="s">
        <v>7</v>
      </c>
      <c r="D171">
        <v>1</v>
      </c>
    </row>
    <row r="172" spans="1:4" x14ac:dyDescent="0.3">
      <c r="A172">
        <v>13468</v>
      </c>
      <c r="B172" t="s">
        <v>830</v>
      </c>
      <c r="C172" t="s">
        <v>7</v>
      </c>
      <c r="D172">
        <v>2</v>
      </c>
    </row>
    <row r="173" spans="1:4" x14ac:dyDescent="0.3">
      <c r="A173">
        <v>13473</v>
      </c>
      <c r="B173" t="s">
        <v>293</v>
      </c>
      <c r="C173" t="s">
        <v>7</v>
      </c>
      <c r="D173">
        <v>4</v>
      </c>
    </row>
    <row r="174" spans="1:4" x14ac:dyDescent="0.3">
      <c r="A174" s="3">
        <v>13490</v>
      </c>
      <c r="B174" s="3" t="s">
        <v>15</v>
      </c>
      <c r="C174" s="3" t="s">
        <v>7</v>
      </c>
      <c r="D174" s="3">
        <v>0</v>
      </c>
    </row>
    <row r="175" spans="1:4" x14ac:dyDescent="0.3">
      <c r="A175">
        <v>13549</v>
      </c>
      <c r="B175" t="s">
        <v>306</v>
      </c>
      <c r="C175" t="s">
        <v>7</v>
      </c>
      <c r="D175">
        <v>1</v>
      </c>
    </row>
    <row r="176" spans="1:4" x14ac:dyDescent="0.3">
      <c r="A176">
        <v>13580</v>
      </c>
      <c r="B176" t="s">
        <v>812</v>
      </c>
      <c r="C176" t="s">
        <v>7</v>
      </c>
      <c r="D176">
        <v>1</v>
      </c>
    </row>
    <row r="177" spans="1:4" x14ac:dyDescent="0.3">
      <c r="A177">
        <v>13600</v>
      </c>
      <c r="B177" t="s">
        <v>578</v>
      </c>
      <c r="C177" t="s">
        <v>7</v>
      </c>
      <c r="D177">
        <v>1</v>
      </c>
    </row>
    <row r="178" spans="1:4" x14ac:dyDescent="0.3">
      <c r="A178">
        <v>13620</v>
      </c>
      <c r="B178" t="s">
        <v>141</v>
      </c>
      <c r="C178" t="s">
        <v>7</v>
      </c>
      <c r="D178">
        <v>3</v>
      </c>
    </row>
    <row r="179" spans="1:4" x14ac:dyDescent="0.3">
      <c r="A179">
        <v>13647</v>
      </c>
      <c r="B179" t="s">
        <v>329</v>
      </c>
      <c r="C179" t="s">
        <v>7</v>
      </c>
      <c r="D179">
        <v>2</v>
      </c>
    </row>
    <row r="180" spans="1:4" x14ac:dyDescent="0.3">
      <c r="A180">
        <v>13650</v>
      </c>
      <c r="B180" t="s">
        <v>330</v>
      </c>
      <c r="C180" t="s">
        <v>7</v>
      </c>
      <c r="D180">
        <v>2</v>
      </c>
    </row>
    <row r="181" spans="1:4" x14ac:dyDescent="0.3">
      <c r="A181">
        <v>13654</v>
      </c>
      <c r="B181" t="s">
        <v>91</v>
      </c>
      <c r="C181" t="s">
        <v>7</v>
      </c>
      <c r="D181">
        <v>1</v>
      </c>
    </row>
    <row r="182" spans="1:4" x14ac:dyDescent="0.3">
      <c r="A182">
        <v>13655</v>
      </c>
      <c r="B182" t="s">
        <v>588</v>
      </c>
      <c r="C182" t="s">
        <v>7</v>
      </c>
      <c r="D182">
        <v>2</v>
      </c>
    </row>
    <row r="183" spans="1:4" x14ac:dyDescent="0.3">
      <c r="A183">
        <v>13657</v>
      </c>
      <c r="B183" t="s">
        <v>596</v>
      </c>
      <c r="C183" t="s">
        <v>7</v>
      </c>
      <c r="D183">
        <v>1</v>
      </c>
    </row>
    <row r="184" spans="1:4" x14ac:dyDescent="0.3">
      <c r="A184">
        <v>13667</v>
      </c>
      <c r="B184" t="s">
        <v>92</v>
      </c>
      <c r="C184" t="s">
        <v>7</v>
      </c>
      <c r="D184">
        <v>1</v>
      </c>
    </row>
    <row r="185" spans="1:4" x14ac:dyDescent="0.3">
      <c r="A185">
        <v>13670</v>
      </c>
      <c r="B185" t="s">
        <v>338</v>
      </c>
      <c r="C185" t="s">
        <v>7</v>
      </c>
      <c r="D185">
        <v>2</v>
      </c>
    </row>
    <row r="186" spans="1:4" x14ac:dyDescent="0.3">
      <c r="A186">
        <v>13673</v>
      </c>
      <c r="B186" t="s">
        <v>44</v>
      </c>
      <c r="C186" t="s">
        <v>7</v>
      </c>
      <c r="D186">
        <v>1</v>
      </c>
    </row>
    <row r="187" spans="1:4" x14ac:dyDescent="0.3">
      <c r="A187">
        <v>13683</v>
      </c>
      <c r="B187" t="s">
        <v>341</v>
      </c>
      <c r="C187" t="s">
        <v>7</v>
      </c>
      <c r="D187">
        <v>2</v>
      </c>
    </row>
    <row r="188" spans="1:4" x14ac:dyDescent="0.3">
      <c r="A188">
        <v>13688</v>
      </c>
      <c r="B188" t="s">
        <v>343</v>
      </c>
      <c r="C188" t="s">
        <v>7</v>
      </c>
      <c r="D188">
        <v>2</v>
      </c>
    </row>
    <row r="189" spans="1:4" x14ac:dyDescent="0.3">
      <c r="A189">
        <v>13744</v>
      </c>
      <c r="B189" t="s">
        <v>613</v>
      </c>
      <c r="C189" t="s">
        <v>7</v>
      </c>
      <c r="D189">
        <v>3</v>
      </c>
    </row>
    <row r="190" spans="1:4" x14ac:dyDescent="0.3">
      <c r="A190">
        <v>13760</v>
      </c>
      <c r="B190" t="s">
        <v>621</v>
      </c>
      <c r="C190" t="s">
        <v>7</v>
      </c>
      <c r="D190">
        <v>1</v>
      </c>
    </row>
    <row r="191" spans="1:4" x14ac:dyDescent="0.3">
      <c r="A191">
        <v>13780</v>
      </c>
      <c r="B191" t="s">
        <v>155</v>
      </c>
      <c r="C191" t="s">
        <v>7</v>
      </c>
      <c r="D191">
        <v>2</v>
      </c>
    </row>
    <row r="192" spans="1:4" x14ac:dyDescent="0.3">
      <c r="A192">
        <v>13810</v>
      </c>
      <c r="B192" t="s">
        <v>14</v>
      </c>
      <c r="C192" t="s">
        <v>7</v>
      </c>
      <c r="D192">
        <v>0</v>
      </c>
    </row>
    <row r="193" spans="1:4" x14ac:dyDescent="0.3">
      <c r="A193">
        <v>13836</v>
      </c>
      <c r="B193" t="s">
        <v>362</v>
      </c>
      <c r="C193" t="s">
        <v>7</v>
      </c>
      <c r="D193">
        <v>2</v>
      </c>
    </row>
    <row r="194" spans="1:4" x14ac:dyDescent="0.3">
      <c r="A194">
        <v>13838</v>
      </c>
      <c r="B194" t="s">
        <v>1069</v>
      </c>
      <c r="C194" t="s">
        <v>7</v>
      </c>
      <c r="D194">
        <v>1</v>
      </c>
    </row>
    <row r="195" spans="1:4" x14ac:dyDescent="0.3">
      <c r="A195">
        <v>13873</v>
      </c>
      <c r="B195" t="s">
        <v>370</v>
      </c>
      <c r="C195" t="s">
        <v>7</v>
      </c>
      <c r="D195">
        <v>2</v>
      </c>
    </row>
    <row r="196" spans="1:4" x14ac:dyDescent="0.3">
      <c r="A196">
        <v>13894</v>
      </c>
      <c r="B196" t="s">
        <v>374</v>
      </c>
      <c r="C196" t="s">
        <v>7</v>
      </c>
      <c r="D196">
        <v>2</v>
      </c>
    </row>
    <row r="197" spans="1:4" x14ac:dyDescent="0.3">
      <c r="A197">
        <v>15001</v>
      </c>
      <c r="B197" t="s">
        <v>1052</v>
      </c>
      <c r="C197" t="s">
        <v>59</v>
      </c>
      <c r="D197">
        <v>3</v>
      </c>
    </row>
    <row r="198" spans="1:4" x14ac:dyDescent="0.3">
      <c r="A198">
        <v>15022</v>
      </c>
      <c r="B198" t="s">
        <v>383</v>
      </c>
      <c r="C198" t="s">
        <v>59</v>
      </c>
      <c r="D198">
        <v>1</v>
      </c>
    </row>
    <row r="199" spans="1:4" x14ac:dyDescent="0.3">
      <c r="A199">
        <v>15047</v>
      </c>
      <c r="B199" t="s">
        <v>671</v>
      </c>
      <c r="C199" t="s">
        <v>59</v>
      </c>
      <c r="D199">
        <v>1</v>
      </c>
    </row>
    <row r="200" spans="1:4" x14ac:dyDescent="0.3">
      <c r="A200">
        <v>15051</v>
      </c>
      <c r="B200" t="s">
        <v>185</v>
      </c>
      <c r="C200" t="s">
        <v>59</v>
      </c>
      <c r="D200">
        <v>4</v>
      </c>
    </row>
    <row r="201" spans="1:4" x14ac:dyDescent="0.3">
      <c r="A201">
        <v>15087</v>
      </c>
      <c r="B201" t="s">
        <v>396</v>
      </c>
      <c r="C201" t="s">
        <v>59</v>
      </c>
      <c r="D201">
        <v>2</v>
      </c>
    </row>
    <row r="202" spans="1:4" x14ac:dyDescent="0.3">
      <c r="A202">
        <v>15090</v>
      </c>
      <c r="B202" t="s">
        <v>399</v>
      </c>
      <c r="C202" t="s">
        <v>59</v>
      </c>
      <c r="D202">
        <v>1</v>
      </c>
    </row>
    <row r="203" spans="1:4" x14ac:dyDescent="0.3">
      <c r="A203">
        <v>15092</v>
      </c>
      <c r="B203" t="s">
        <v>400</v>
      </c>
      <c r="C203" t="s">
        <v>59</v>
      </c>
      <c r="D203">
        <v>1</v>
      </c>
    </row>
    <row r="204" spans="1:4" x14ac:dyDescent="0.3">
      <c r="A204">
        <v>15097</v>
      </c>
      <c r="B204" t="s">
        <v>881</v>
      </c>
      <c r="C204" t="s">
        <v>59</v>
      </c>
      <c r="D204">
        <v>3</v>
      </c>
    </row>
    <row r="205" spans="1:4" x14ac:dyDescent="0.3">
      <c r="A205">
        <v>15104</v>
      </c>
      <c r="B205" t="s">
        <v>59</v>
      </c>
      <c r="C205" t="s">
        <v>59</v>
      </c>
      <c r="D205">
        <v>3</v>
      </c>
    </row>
    <row r="206" spans="1:4" x14ac:dyDescent="0.3">
      <c r="A206">
        <v>15106</v>
      </c>
      <c r="B206" t="s">
        <v>676</v>
      </c>
      <c r="C206" t="s">
        <v>59</v>
      </c>
      <c r="D206">
        <v>3</v>
      </c>
    </row>
    <row r="207" spans="1:4" x14ac:dyDescent="0.3">
      <c r="A207">
        <v>15109</v>
      </c>
      <c r="B207" t="s">
        <v>58</v>
      </c>
      <c r="C207" t="s">
        <v>59</v>
      </c>
      <c r="D207">
        <v>4</v>
      </c>
    </row>
    <row r="208" spans="1:4" x14ac:dyDescent="0.3">
      <c r="A208">
        <v>15114</v>
      </c>
      <c r="B208" t="s">
        <v>885</v>
      </c>
      <c r="C208" t="s">
        <v>59</v>
      </c>
      <c r="D208">
        <v>5</v>
      </c>
    </row>
    <row r="209" spans="1:4" x14ac:dyDescent="0.3">
      <c r="A209">
        <v>15131</v>
      </c>
      <c r="B209" t="s">
        <v>100</v>
      </c>
      <c r="C209" t="s">
        <v>59</v>
      </c>
      <c r="D209">
        <v>3</v>
      </c>
    </row>
    <row r="210" spans="1:4" x14ac:dyDescent="0.3">
      <c r="A210">
        <v>15135</v>
      </c>
      <c r="B210" t="s">
        <v>408</v>
      </c>
      <c r="C210" t="s">
        <v>59</v>
      </c>
      <c r="D210">
        <v>3</v>
      </c>
    </row>
    <row r="211" spans="1:4" x14ac:dyDescent="0.3">
      <c r="A211">
        <v>15162</v>
      </c>
      <c r="B211" t="s">
        <v>414</v>
      </c>
      <c r="C211" t="s">
        <v>59</v>
      </c>
      <c r="D211">
        <v>2</v>
      </c>
    </row>
    <row r="212" spans="1:4" x14ac:dyDescent="0.3">
      <c r="A212">
        <v>15172</v>
      </c>
      <c r="B212" t="s">
        <v>690</v>
      </c>
      <c r="C212" t="s">
        <v>59</v>
      </c>
      <c r="D212">
        <v>4</v>
      </c>
    </row>
    <row r="213" spans="1:4" x14ac:dyDescent="0.3">
      <c r="A213">
        <v>15176</v>
      </c>
      <c r="B213" t="s">
        <v>893</v>
      </c>
      <c r="C213" t="s">
        <v>59</v>
      </c>
      <c r="D213">
        <v>4</v>
      </c>
    </row>
    <row r="214" spans="1:4" x14ac:dyDescent="0.3">
      <c r="A214">
        <v>15180</v>
      </c>
      <c r="B214" t="s">
        <v>894</v>
      </c>
      <c r="C214" t="s">
        <v>59</v>
      </c>
      <c r="D214">
        <v>4</v>
      </c>
    </row>
    <row r="215" spans="1:4" x14ac:dyDescent="0.3">
      <c r="A215">
        <v>15183</v>
      </c>
      <c r="B215" t="s">
        <v>895</v>
      </c>
      <c r="C215" t="s">
        <v>59</v>
      </c>
      <c r="D215">
        <v>5</v>
      </c>
    </row>
    <row r="216" spans="1:4" x14ac:dyDescent="0.3">
      <c r="A216">
        <v>15185</v>
      </c>
      <c r="B216" t="s">
        <v>422</v>
      </c>
      <c r="C216" t="s">
        <v>59</v>
      </c>
      <c r="D216">
        <v>3</v>
      </c>
    </row>
    <row r="217" spans="1:4" x14ac:dyDescent="0.3">
      <c r="A217">
        <v>15187</v>
      </c>
      <c r="B217" t="s">
        <v>896</v>
      </c>
      <c r="C217" t="s">
        <v>59</v>
      </c>
      <c r="D217">
        <v>5</v>
      </c>
    </row>
    <row r="218" spans="1:4" x14ac:dyDescent="0.3">
      <c r="A218">
        <v>15189</v>
      </c>
      <c r="B218" t="s">
        <v>693</v>
      </c>
      <c r="C218" t="s">
        <v>59</v>
      </c>
      <c r="D218">
        <v>4</v>
      </c>
    </row>
    <row r="219" spans="1:4" x14ac:dyDescent="0.3">
      <c r="A219">
        <v>15204</v>
      </c>
      <c r="B219" t="s">
        <v>437</v>
      </c>
      <c r="C219" t="s">
        <v>59</v>
      </c>
      <c r="D219">
        <v>2</v>
      </c>
    </row>
    <row r="220" spans="1:4" x14ac:dyDescent="0.3">
      <c r="A220">
        <v>15212</v>
      </c>
      <c r="B220" t="s">
        <v>427</v>
      </c>
      <c r="C220" t="s">
        <v>59</v>
      </c>
      <c r="D220">
        <v>2</v>
      </c>
    </row>
    <row r="221" spans="1:4" x14ac:dyDescent="0.3">
      <c r="A221">
        <v>15215</v>
      </c>
      <c r="B221" t="s">
        <v>216</v>
      </c>
      <c r="C221" t="s">
        <v>59</v>
      </c>
      <c r="D221">
        <v>1</v>
      </c>
    </row>
    <row r="222" spans="1:4" x14ac:dyDescent="0.3">
      <c r="A222">
        <v>15218</v>
      </c>
      <c r="B222" t="s">
        <v>217</v>
      </c>
      <c r="C222" t="s">
        <v>59</v>
      </c>
      <c r="D222">
        <v>2</v>
      </c>
    </row>
    <row r="223" spans="1:4" x14ac:dyDescent="0.3">
      <c r="A223">
        <v>15223</v>
      </c>
      <c r="B223" t="s">
        <v>906</v>
      </c>
      <c r="C223" t="s">
        <v>59</v>
      </c>
      <c r="D223">
        <v>3</v>
      </c>
    </row>
    <row r="224" spans="1:4" x14ac:dyDescent="0.3">
      <c r="A224">
        <v>15224</v>
      </c>
      <c r="B224" t="s">
        <v>703</v>
      </c>
      <c r="C224" t="s">
        <v>59</v>
      </c>
      <c r="D224">
        <v>3</v>
      </c>
    </row>
    <row r="225" spans="1:4" x14ac:dyDescent="0.3">
      <c r="A225">
        <v>15226</v>
      </c>
      <c r="B225" t="s">
        <v>220</v>
      </c>
      <c r="C225" t="s">
        <v>59</v>
      </c>
      <c r="D225">
        <v>1</v>
      </c>
    </row>
    <row r="226" spans="1:4" x14ac:dyDescent="0.3">
      <c r="A226">
        <v>15232</v>
      </c>
      <c r="B226" t="s">
        <v>419</v>
      </c>
      <c r="C226" t="s">
        <v>59</v>
      </c>
      <c r="D226">
        <v>3</v>
      </c>
    </row>
    <row r="227" spans="1:4" x14ac:dyDescent="0.3">
      <c r="A227">
        <v>15236</v>
      </c>
      <c r="B227" t="s">
        <v>691</v>
      </c>
      <c r="C227" t="s">
        <v>59</v>
      </c>
      <c r="D227">
        <v>3</v>
      </c>
    </row>
    <row r="228" spans="1:4" x14ac:dyDescent="0.3">
      <c r="A228">
        <v>15238</v>
      </c>
      <c r="B228" t="s">
        <v>931</v>
      </c>
      <c r="C228" t="s">
        <v>59</v>
      </c>
      <c r="D228">
        <v>3</v>
      </c>
    </row>
    <row r="229" spans="1:4" x14ac:dyDescent="0.3">
      <c r="A229">
        <v>15244</v>
      </c>
      <c r="B229" t="s">
        <v>738</v>
      </c>
      <c r="C229" t="s">
        <v>59</v>
      </c>
      <c r="D229">
        <v>3</v>
      </c>
    </row>
    <row r="230" spans="1:4" x14ac:dyDescent="0.3">
      <c r="A230">
        <v>15248</v>
      </c>
      <c r="B230" t="s">
        <v>472</v>
      </c>
      <c r="C230" t="s">
        <v>59</v>
      </c>
      <c r="D230">
        <v>2</v>
      </c>
    </row>
    <row r="231" spans="1:4" x14ac:dyDescent="0.3">
      <c r="A231">
        <v>15272</v>
      </c>
      <c r="B231" t="s">
        <v>742</v>
      </c>
      <c r="C231" t="s">
        <v>59</v>
      </c>
      <c r="D231">
        <v>4</v>
      </c>
    </row>
    <row r="232" spans="1:4" x14ac:dyDescent="0.3">
      <c r="A232">
        <v>15276</v>
      </c>
      <c r="B232" t="s">
        <v>262</v>
      </c>
      <c r="C232" t="s">
        <v>59</v>
      </c>
      <c r="D232">
        <v>1</v>
      </c>
    </row>
    <row r="233" spans="1:4" x14ac:dyDescent="0.3">
      <c r="A233">
        <v>15293</v>
      </c>
      <c r="B233" t="s">
        <v>490</v>
      </c>
      <c r="C233" t="s">
        <v>59</v>
      </c>
      <c r="D233">
        <v>1</v>
      </c>
    </row>
    <row r="234" spans="1:4" x14ac:dyDescent="0.3">
      <c r="A234">
        <v>15296</v>
      </c>
      <c r="B234" t="s">
        <v>264</v>
      </c>
      <c r="C234" t="s">
        <v>59</v>
      </c>
      <c r="D234">
        <v>4</v>
      </c>
    </row>
    <row r="235" spans="1:4" x14ac:dyDescent="0.3">
      <c r="A235">
        <v>15299</v>
      </c>
      <c r="B235" t="s">
        <v>495</v>
      </c>
      <c r="C235" t="s">
        <v>59</v>
      </c>
      <c r="D235">
        <v>5</v>
      </c>
    </row>
    <row r="236" spans="1:4" x14ac:dyDescent="0.3">
      <c r="A236">
        <v>15317</v>
      </c>
      <c r="B236" t="s">
        <v>945</v>
      </c>
      <c r="C236" t="s">
        <v>59</v>
      </c>
      <c r="D236">
        <v>3</v>
      </c>
    </row>
    <row r="237" spans="1:4" x14ac:dyDescent="0.3">
      <c r="A237">
        <v>15322</v>
      </c>
      <c r="B237" t="s">
        <v>444</v>
      </c>
      <c r="C237" t="s">
        <v>59</v>
      </c>
      <c r="D237">
        <v>4</v>
      </c>
    </row>
    <row r="238" spans="1:4" x14ac:dyDescent="0.3">
      <c r="A238">
        <v>15325</v>
      </c>
      <c r="B238" t="s">
        <v>949</v>
      </c>
      <c r="C238" t="s">
        <v>59</v>
      </c>
      <c r="D238">
        <v>2</v>
      </c>
    </row>
    <row r="239" spans="1:4" x14ac:dyDescent="0.3">
      <c r="A239">
        <v>15332</v>
      </c>
      <c r="B239" t="s">
        <v>445</v>
      </c>
      <c r="C239" t="s">
        <v>59</v>
      </c>
      <c r="D239">
        <v>3</v>
      </c>
    </row>
    <row r="240" spans="1:4" x14ac:dyDescent="0.3">
      <c r="A240">
        <v>15362</v>
      </c>
      <c r="B240" t="s">
        <v>276</v>
      </c>
      <c r="C240" t="s">
        <v>59</v>
      </c>
      <c r="D240">
        <v>3</v>
      </c>
    </row>
    <row r="241" spans="1:4" x14ac:dyDescent="0.3">
      <c r="A241">
        <v>15367</v>
      </c>
      <c r="B241" t="s">
        <v>514</v>
      </c>
      <c r="C241" t="s">
        <v>59</v>
      </c>
      <c r="D241">
        <v>2</v>
      </c>
    </row>
    <row r="242" spans="1:4" x14ac:dyDescent="0.3">
      <c r="A242">
        <v>15368</v>
      </c>
      <c r="B242" t="s">
        <v>515</v>
      </c>
      <c r="C242" t="s">
        <v>59</v>
      </c>
      <c r="D242">
        <v>4</v>
      </c>
    </row>
    <row r="243" spans="1:4" x14ac:dyDescent="0.3">
      <c r="A243">
        <v>15377</v>
      </c>
      <c r="B243" t="s">
        <v>716</v>
      </c>
      <c r="C243" t="s">
        <v>59</v>
      </c>
      <c r="D243">
        <v>3</v>
      </c>
    </row>
    <row r="244" spans="1:4" x14ac:dyDescent="0.3">
      <c r="A244">
        <v>15380</v>
      </c>
      <c r="B244" t="s">
        <v>955</v>
      </c>
      <c r="C244" t="s">
        <v>59</v>
      </c>
      <c r="D244">
        <v>2</v>
      </c>
    </row>
    <row r="245" spans="1:4" x14ac:dyDescent="0.3">
      <c r="A245">
        <v>15401</v>
      </c>
      <c r="B245" t="s">
        <v>39</v>
      </c>
      <c r="C245" t="s">
        <v>59</v>
      </c>
      <c r="D245">
        <v>1</v>
      </c>
    </row>
    <row r="246" spans="1:4" x14ac:dyDescent="0.3">
      <c r="A246">
        <v>15403</v>
      </c>
      <c r="B246" t="s">
        <v>765</v>
      </c>
      <c r="C246" t="s">
        <v>59</v>
      </c>
      <c r="D246">
        <v>3</v>
      </c>
    </row>
    <row r="247" spans="1:4" x14ac:dyDescent="0.3">
      <c r="A247">
        <v>15407</v>
      </c>
      <c r="B247" t="s">
        <v>1062</v>
      </c>
      <c r="C247" t="s">
        <v>59</v>
      </c>
      <c r="D247">
        <v>3</v>
      </c>
    </row>
    <row r="248" spans="1:4" x14ac:dyDescent="0.3">
      <c r="A248">
        <v>15425</v>
      </c>
      <c r="B248" t="s">
        <v>528</v>
      </c>
      <c r="C248" t="s">
        <v>59</v>
      </c>
      <c r="D248">
        <v>3</v>
      </c>
    </row>
    <row r="249" spans="1:4" x14ac:dyDescent="0.3">
      <c r="A249">
        <v>15442</v>
      </c>
      <c r="B249" t="s">
        <v>531</v>
      </c>
      <c r="C249" t="s">
        <v>59</v>
      </c>
      <c r="D249">
        <v>2</v>
      </c>
    </row>
    <row r="250" spans="1:4" x14ac:dyDescent="0.3">
      <c r="A250">
        <v>15455</v>
      </c>
      <c r="B250" t="s">
        <v>786</v>
      </c>
      <c r="C250" t="s">
        <v>59</v>
      </c>
      <c r="D250">
        <v>4</v>
      </c>
    </row>
    <row r="251" spans="1:4" x14ac:dyDescent="0.3">
      <c r="A251">
        <v>15464</v>
      </c>
      <c r="B251" t="s">
        <v>534</v>
      </c>
      <c r="C251" t="s">
        <v>59</v>
      </c>
      <c r="D251">
        <v>3</v>
      </c>
    </row>
    <row r="252" spans="1:4" x14ac:dyDescent="0.3">
      <c r="A252">
        <v>15466</v>
      </c>
      <c r="B252" t="s">
        <v>292</v>
      </c>
      <c r="C252" t="s">
        <v>59</v>
      </c>
      <c r="D252">
        <v>3</v>
      </c>
    </row>
    <row r="253" spans="1:4" x14ac:dyDescent="0.3">
      <c r="A253">
        <v>15469</v>
      </c>
      <c r="B253" t="s">
        <v>718</v>
      </c>
      <c r="C253" t="s">
        <v>59</v>
      </c>
      <c r="D253">
        <v>2</v>
      </c>
    </row>
    <row r="254" spans="1:4" x14ac:dyDescent="0.3">
      <c r="A254">
        <v>15476</v>
      </c>
      <c r="B254" t="s">
        <v>719</v>
      </c>
      <c r="C254" t="s">
        <v>59</v>
      </c>
      <c r="D254">
        <v>4</v>
      </c>
    </row>
    <row r="255" spans="1:4" x14ac:dyDescent="0.3">
      <c r="A255">
        <v>15480</v>
      </c>
      <c r="B255" t="s">
        <v>296</v>
      </c>
      <c r="C255" t="s">
        <v>59</v>
      </c>
      <c r="D255">
        <v>4</v>
      </c>
    </row>
    <row r="256" spans="1:4" x14ac:dyDescent="0.3">
      <c r="A256">
        <v>15491</v>
      </c>
      <c r="B256" t="s">
        <v>541</v>
      </c>
      <c r="C256" t="s">
        <v>59</v>
      </c>
      <c r="D256">
        <v>5</v>
      </c>
    </row>
    <row r="257" spans="1:4" x14ac:dyDescent="0.3">
      <c r="A257">
        <v>15494</v>
      </c>
      <c r="B257" t="s">
        <v>978</v>
      </c>
      <c r="C257" t="s">
        <v>59</v>
      </c>
      <c r="D257">
        <v>3</v>
      </c>
    </row>
    <row r="258" spans="1:4" x14ac:dyDescent="0.3">
      <c r="A258">
        <v>15500</v>
      </c>
      <c r="B258" t="s">
        <v>980</v>
      </c>
      <c r="C258" t="s">
        <v>59</v>
      </c>
      <c r="D258">
        <v>5</v>
      </c>
    </row>
    <row r="259" spans="1:4" x14ac:dyDescent="0.3">
      <c r="A259">
        <v>15507</v>
      </c>
      <c r="B259" t="s">
        <v>794</v>
      </c>
      <c r="C259" t="s">
        <v>59</v>
      </c>
      <c r="D259">
        <v>2</v>
      </c>
    </row>
    <row r="260" spans="1:4" x14ac:dyDescent="0.3">
      <c r="A260">
        <v>15511</v>
      </c>
      <c r="B260" t="s">
        <v>545</v>
      </c>
      <c r="C260" t="s">
        <v>59</v>
      </c>
      <c r="D260">
        <v>5</v>
      </c>
    </row>
    <row r="261" spans="1:4" x14ac:dyDescent="0.3">
      <c r="A261">
        <v>15514</v>
      </c>
      <c r="B261" t="s">
        <v>546</v>
      </c>
      <c r="C261" t="s">
        <v>59</v>
      </c>
      <c r="D261">
        <v>3</v>
      </c>
    </row>
    <row r="262" spans="1:4" x14ac:dyDescent="0.3">
      <c r="A262">
        <v>15516</v>
      </c>
      <c r="B262" t="s">
        <v>796</v>
      </c>
      <c r="C262" t="s">
        <v>59</v>
      </c>
      <c r="D262">
        <v>5</v>
      </c>
    </row>
    <row r="263" spans="1:4" x14ac:dyDescent="0.3">
      <c r="A263">
        <v>15518</v>
      </c>
      <c r="B263" t="s">
        <v>548</v>
      </c>
      <c r="C263" t="s">
        <v>59</v>
      </c>
      <c r="D263">
        <v>5</v>
      </c>
    </row>
    <row r="264" spans="1:4" x14ac:dyDescent="0.3">
      <c r="A264">
        <v>15522</v>
      </c>
      <c r="B264" t="s">
        <v>799</v>
      </c>
      <c r="C264" t="s">
        <v>59</v>
      </c>
      <c r="D264">
        <v>3</v>
      </c>
    </row>
    <row r="265" spans="1:4" x14ac:dyDescent="0.3">
      <c r="A265">
        <v>15531</v>
      </c>
      <c r="B265" t="s">
        <v>985</v>
      </c>
      <c r="C265" t="s">
        <v>59</v>
      </c>
      <c r="D265">
        <v>2</v>
      </c>
    </row>
    <row r="266" spans="1:4" x14ac:dyDescent="0.3">
      <c r="A266">
        <v>15533</v>
      </c>
      <c r="B266" t="s">
        <v>986</v>
      </c>
      <c r="C266" t="s">
        <v>59</v>
      </c>
      <c r="D266">
        <v>4</v>
      </c>
    </row>
    <row r="267" spans="1:4" x14ac:dyDescent="0.3">
      <c r="A267">
        <v>15537</v>
      </c>
      <c r="B267" t="s">
        <v>303</v>
      </c>
      <c r="C267" t="s">
        <v>59</v>
      </c>
      <c r="D267">
        <v>3</v>
      </c>
    </row>
    <row r="268" spans="1:4" x14ac:dyDescent="0.3">
      <c r="A268">
        <v>15542</v>
      </c>
      <c r="B268" t="s">
        <v>556</v>
      </c>
      <c r="C268" t="s">
        <v>59</v>
      </c>
      <c r="D268">
        <v>1</v>
      </c>
    </row>
    <row r="269" spans="1:4" x14ac:dyDescent="0.3">
      <c r="A269">
        <v>15550</v>
      </c>
      <c r="B269" t="s">
        <v>803</v>
      </c>
      <c r="C269" t="s">
        <v>59</v>
      </c>
      <c r="D269">
        <v>1</v>
      </c>
    </row>
    <row r="270" spans="1:4" x14ac:dyDescent="0.3">
      <c r="A270">
        <v>15572</v>
      </c>
      <c r="B270" t="s">
        <v>808</v>
      </c>
      <c r="C270" t="s">
        <v>59</v>
      </c>
      <c r="D270">
        <v>3</v>
      </c>
    </row>
    <row r="271" spans="1:4" x14ac:dyDescent="0.3">
      <c r="A271">
        <v>15580</v>
      </c>
      <c r="B271" t="s">
        <v>811</v>
      </c>
      <c r="C271" t="s">
        <v>59</v>
      </c>
      <c r="D271">
        <v>1</v>
      </c>
    </row>
    <row r="272" spans="1:4" x14ac:dyDescent="0.3">
      <c r="A272">
        <v>15599</v>
      </c>
      <c r="B272" t="s">
        <v>318</v>
      </c>
      <c r="C272" t="s">
        <v>59</v>
      </c>
      <c r="D272">
        <v>3</v>
      </c>
    </row>
    <row r="273" spans="1:4" x14ac:dyDescent="0.3">
      <c r="A273">
        <v>15600</v>
      </c>
      <c r="B273" t="s">
        <v>998</v>
      </c>
      <c r="C273" t="s">
        <v>59</v>
      </c>
      <c r="D273">
        <v>5</v>
      </c>
    </row>
    <row r="274" spans="1:4" x14ac:dyDescent="0.3">
      <c r="A274">
        <v>15621</v>
      </c>
      <c r="B274" t="s">
        <v>814</v>
      </c>
      <c r="C274" t="s">
        <v>59</v>
      </c>
      <c r="D274">
        <v>4</v>
      </c>
    </row>
    <row r="275" spans="1:4" x14ac:dyDescent="0.3">
      <c r="A275">
        <v>15632</v>
      </c>
      <c r="B275" t="s">
        <v>1004</v>
      </c>
      <c r="C275" t="s">
        <v>59</v>
      </c>
      <c r="D275">
        <v>5</v>
      </c>
    </row>
    <row r="276" spans="1:4" x14ac:dyDescent="0.3">
      <c r="A276">
        <v>15638</v>
      </c>
      <c r="B276" t="s">
        <v>581</v>
      </c>
      <c r="C276" t="s">
        <v>59</v>
      </c>
      <c r="D276">
        <v>2</v>
      </c>
    </row>
    <row r="277" spans="1:4" x14ac:dyDescent="0.3">
      <c r="A277">
        <v>15646</v>
      </c>
      <c r="B277" t="s">
        <v>1006</v>
      </c>
      <c r="C277" t="s">
        <v>59</v>
      </c>
      <c r="D277">
        <v>5</v>
      </c>
    </row>
    <row r="278" spans="1:4" x14ac:dyDescent="0.3">
      <c r="A278">
        <v>15660</v>
      </c>
      <c r="B278" t="s">
        <v>1012</v>
      </c>
      <c r="C278" t="s">
        <v>59</v>
      </c>
      <c r="D278">
        <v>3</v>
      </c>
    </row>
    <row r="279" spans="1:4" x14ac:dyDescent="0.3">
      <c r="A279">
        <v>15664</v>
      </c>
      <c r="B279" t="s">
        <v>590</v>
      </c>
      <c r="C279" t="s">
        <v>59</v>
      </c>
      <c r="D279">
        <v>3</v>
      </c>
    </row>
    <row r="280" spans="1:4" x14ac:dyDescent="0.3">
      <c r="A280">
        <v>15667</v>
      </c>
      <c r="B280" t="s">
        <v>827</v>
      </c>
      <c r="C280" t="s">
        <v>59</v>
      </c>
      <c r="D280">
        <v>2</v>
      </c>
    </row>
    <row r="281" spans="1:4" x14ac:dyDescent="0.3">
      <c r="A281">
        <v>15673</v>
      </c>
      <c r="B281" t="s">
        <v>598</v>
      </c>
      <c r="C281" t="s">
        <v>59</v>
      </c>
      <c r="D281">
        <v>2</v>
      </c>
    </row>
    <row r="282" spans="1:4" x14ac:dyDescent="0.3">
      <c r="A282">
        <v>15676</v>
      </c>
      <c r="B282" t="s">
        <v>1019</v>
      </c>
      <c r="C282" t="s">
        <v>59</v>
      </c>
      <c r="D282">
        <v>5</v>
      </c>
    </row>
    <row r="283" spans="1:4" x14ac:dyDescent="0.3">
      <c r="A283">
        <v>15681</v>
      </c>
      <c r="B283" t="s">
        <v>599</v>
      </c>
      <c r="C283" t="s">
        <v>59</v>
      </c>
      <c r="D283">
        <v>1</v>
      </c>
    </row>
    <row r="284" spans="1:4" x14ac:dyDescent="0.3">
      <c r="A284">
        <v>15686</v>
      </c>
      <c r="B284" t="s">
        <v>608</v>
      </c>
      <c r="C284" t="s">
        <v>59</v>
      </c>
      <c r="D284">
        <v>3</v>
      </c>
    </row>
    <row r="285" spans="1:4" x14ac:dyDescent="0.3">
      <c r="A285">
        <v>15690</v>
      </c>
      <c r="B285" t="s">
        <v>1023</v>
      </c>
      <c r="C285" t="s">
        <v>59</v>
      </c>
      <c r="D285">
        <v>5</v>
      </c>
    </row>
    <row r="286" spans="1:4" x14ac:dyDescent="0.3">
      <c r="A286">
        <v>15693</v>
      </c>
      <c r="B286" t="s">
        <v>342</v>
      </c>
      <c r="C286" t="s">
        <v>59</v>
      </c>
      <c r="D286">
        <v>3</v>
      </c>
    </row>
    <row r="287" spans="1:4" x14ac:dyDescent="0.3">
      <c r="A287">
        <v>15696</v>
      </c>
      <c r="B287" t="s">
        <v>1025</v>
      </c>
      <c r="C287" t="s">
        <v>59</v>
      </c>
      <c r="D287">
        <v>3</v>
      </c>
    </row>
    <row r="288" spans="1:4" x14ac:dyDescent="0.3">
      <c r="A288">
        <v>15720</v>
      </c>
      <c r="B288" t="s">
        <v>833</v>
      </c>
      <c r="C288" t="s">
        <v>59</v>
      </c>
      <c r="D288">
        <v>1</v>
      </c>
    </row>
    <row r="289" spans="1:4" x14ac:dyDescent="0.3">
      <c r="A289">
        <v>15723</v>
      </c>
      <c r="B289" t="s">
        <v>346</v>
      </c>
      <c r="C289" t="s">
        <v>59</v>
      </c>
      <c r="D289">
        <v>2</v>
      </c>
    </row>
    <row r="290" spans="1:4" x14ac:dyDescent="0.3">
      <c r="A290">
        <v>15740</v>
      </c>
      <c r="B290" t="s">
        <v>1032</v>
      </c>
      <c r="C290" t="s">
        <v>59</v>
      </c>
      <c r="D290">
        <v>3</v>
      </c>
    </row>
    <row r="291" spans="1:4" x14ac:dyDescent="0.3">
      <c r="A291">
        <v>15753</v>
      </c>
      <c r="B291" t="s">
        <v>726</v>
      </c>
      <c r="C291" t="s">
        <v>59</v>
      </c>
      <c r="D291">
        <v>3</v>
      </c>
    </row>
    <row r="292" spans="1:4" x14ac:dyDescent="0.3">
      <c r="A292">
        <v>15755</v>
      </c>
      <c r="B292" t="s">
        <v>618</v>
      </c>
      <c r="C292" t="s">
        <v>59</v>
      </c>
      <c r="D292">
        <v>1</v>
      </c>
    </row>
    <row r="293" spans="1:4" x14ac:dyDescent="0.3">
      <c r="A293">
        <v>15757</v>
      </c>
      <c r="B293" t="s">
        <v>616</v>
      </c>
      <c r="C293" t="s">
        <v>59</v>
      </c>
      <c r="D293">
        <v>4</v>
      </c>
    </row>
    <row r="294" spans="1:4" x14ac:dyDescent="0.3">
      <c r="A294">
        <v>15759</v>
      </c>
      <c r="B294" t="s">
        <v>1034</v>
      </c>
      <c r="C294" t="s">
        <v>59</v>
      </c>
      <c r="D294">
        <v>5</v>
      </c>
    </row>
    <row r="295" spans="1:4" x14ac:dyDescent="0.3">
      <c r="A295">
        <v>15761</v>
      </c>
      <c r="B295" t="s">
        <v>836</v>
      </c>
      <c r="C295" t="s">
        <v>59</v>
      </c>
      <c r="D295">
        <v>1</v>
      </c>
    </row>
    <row r="296" spans="1:4" x14ac:dyDescent="0.3">
      <c r="A296">
        <v>15762</v>
      </c>
      <c r="B296" t="s">
        <v>1036</v>
      </c>
      <c r="C296" t="s">
        <v>59</v>
      </c>
      <c r="D296">
        <v>5</v>
      </c>
    </row>
    <row r="297" spans="1:4" x14ac:dyDescent="0.3">
      <c r="A297">
        <v>15763</v>
      </c>
      <c r="B297" t="s">
        <v>349</v>
      </c>
      <c r="C297" t="s">
        <v>59</v>
      </c>
      <c r="D297">
        <v>1</v>
      </c>
    </row>
    <row r="298" spans="1:4" x14ac:dyDescent="0.3">
      <c r="A298">
        <v>15764</v>
      </c>
      <c r="B298" t="s">
        <v>1070</v>
      </c>
      <c r="C298" t="s">
        <v>59</v>
      </c>
      <c r="D298">
        <v>2</v>
      </c>
    </row>
    <row r="299" spans="1:4" x14ac:dyDescent="0.3">
      <c r="A299">
        <v>15774</v>
      </c>
      <c r="B299" t="s">
        <v>1038</v>
      </c>
      <c r="C299" t="s">
        <v>59</v>
      </c>
      <c r="D299">
        <v>4</v>
      </c>
    </row>
    <row r="300" spans="1:4" x14ac:dyDescent="0.3">
      <c r="A300">
        <v>15776</v>
      </c>
      <c r="B300" t="s">
        <v>1039</v>
      </c>
      <c r="C300" t="s">
        <v>59</v>
      </c>
      <c r="D300">
        <v>5</v>
      </c>
    </row>
    <row r="301" spans="1:4" x14ac:dyDescent="0.3">
      <c r="A301">
        <v>15778</v>
      </c>
      <c r="B301" t="s">
        <v>353</v>
      </c>
      <c r="C301" t="s">
        <v>59</v>
      </c>
      <c r="D301">
        <v>2</v>
      </c>
    </row>
    <row r="302" spans="1:4" x14ac:dyDescent="0.3">
      <c r="A302">
        <v>15790</v>
      </c>
      <c r="B302" t="s">
        <v>1042</v>
      </c>
      <c r="C302" t="s">
        <v>59</v>
      </c>
      <c r="D302">
        <v>3</v>
      </c>
    </row>
    <row r="303" spans="1:4" x14ac:dyDescent="0.3">
      <c r="A303">
        <v>15798</v>
      </c>
      <c r="B303" t="s">
        <v>355</v>
      </c>
      <c r="C303" t="s">
        <v>59</v>
      </c>
      <c r="D303">
        <v>2</v>
      </c>
    </row>
    <row r="304" spans="1:4" x14ac:dyDescent="0.3">
      <c r="A304">
        <v>15804</v>
      </c>
      <c r="B304" t="s">
        <v>1046</v>
      </c>
      <c r="C304" t="s">
        <v>59</v>
      </c>
      <c r="D304">
        <v>5</v>
      </c>
    </row>
    <row r="305" spans="1:4" x14ac:dyDescent="0.3">
      <c r="A305">
        <v>15806</v>
      </c>
      <c r="B305" t="s">
        <v>356</v>
      </c>
      <c r="C305" t="s">
        <v>59</v>
      </c>
      <c r="D305">
        <v>3</v>
      </c>
    </row>
    <row r="306" spans="1:4" x14ac:dyDescent="0.3">
      <c r="A306">
        <v>15808</v>
      </c>
      <c r="B306" t="s">
        <v>637</v>
      </c>
      <c r="C306" t="s">
        <v>59</v>
      </c>
      <c r="D306">
        <v>2</v>
      </c>
    </row>
    <row r="307" spans="1:4" x14ac:dyDescent="0.3">
      <c r="A307">
        <v>15810</v>
      </c>
      <c r="B307" t="s">
        <v>729</v>
      </c>
      <c r="C307" t="s">
        <v>59</v>
      </c>
      <c r="D307">
        <v>4</v>
      </c>
    </row>
    <row r="308" spans="1:4" x14ac:dyDescent="0.3">
      <c r="A308">
        <v>15814</v>
      </c>
      <c r="B308" t="s">
        <v>638</v>
      </c>
      <c r="C308" t="s">
        <v>59</v>
      </c>
      <c r="D308">
        <v>3</v>
      </c>
    </row>
    <row r="309" spans="1:4" x14ac:dyDescent="0.3">
      <c r="A309">
        <v>15816</v>
      </c>
      <c r="B309" t="s">
        <v>639</v>
      </c>
      <c r="C309" t="s">
        <v>59</v>
      </c>
      <c r="D309">
        <v>4</v>
      </c>
    </row>
    <row r="310" spans="1:4" x14ac:dyDescent="0.3">
      <c r="A310">
        <v>15820</v>
      </c>
      <c r="B310" t="s">
        <v>1050</v>
      </c>
      <c r="C310" t="s">
        <v>59</v>
      </c>
      <c r="D310">
        <v>3</v>
      </c>
    </row>
    <row r="311" spans="1:4" x14ac:dyDescent="0.3">
      <c r="A311">
        <v>15822</v>
      </c>
      <c r="B311" t="s">
        <v>458</v>
      </c>
      <c r="C311" t="s">
        <v>59</v>
      </c>
      <c r="D311">
        <v>5</v>
      </c>
    </row>
    <row r="312" spans="1:4" x14ac:dyDescent="0.3">
      <c r="A312">
        <v>15832</v>
      </c>
      <c r="B312" t="s">
        <v>844</v>
      </c>
      <c r="C312" t="s">
        <v>59</v>
      </c>
      <c r="D312">
        <v>2</v>
      </c>
    </row>
    <row r="313" spans="1:4" x14ac:dyDescent="0.3">
      <c r="A313">
        <v>15835</v>
      </c>
      <c r="B313" t="s">
        <v>1054</v>
      </c>
      <c r="C313" t="s">
        <v>59</v>
      </c>
      <c r="D313">
        <v>3</v>
      </c>
    </row>
    <row r="314" spans="1:4" x14ac:dyDescent="0.3">
      <c r="A314">
        <v>15837</v>
      </c>
      <c r="B314" t="s">
        <v>1055</v>
      </c>
      <c r="C314" t="s">
        <v>59</v>
      </c>
      <c r="D314">
        <v>3</v>
      </c>
    </row>
    <row r="315" spans="1:4" x14ac:dyDescent="0.3">
      <c r="A315">
        <v>15839</v>
      </c>
      <c r="B315" t="s">
        <v>363</v>
      </c>
      <c r="C315" t="s">
        <v>59</v>
      </c>
      <c r="D315">
        <v>2</v>
      </c>
    </row>
    <row r="316" spans="1:4" x14ac:dyDescent="0.3">
      <c r="A316">
        <v>15842</v>
      </c>
      <c r="B316" t="s">
        <v>644</v>
      </c>
      <c r="C316" t="s">
        <v>59</v>
      </c>
      <c r="D316">
        <v>1</v>
      </c>
    </row>
    <row r="317" spans="1:4" x14ac:dyDescent="0.3">
      <c r="A317">
        <v>15861</v>
      </c>
      <c r="B317" t="s">
        <v>649</v>
      </c>
      <c r="C317" t="s">
        <v>59</v>
      </c>
      <c r="D317">
        <v>3</v>
      </c>
    </row>
    <row r="318" spans="1:4" x14ac:dyDescent="0.3">
      <c r="A318">
        <v>15879</v>
      </c>
      <c r="B318" t="s">
        <v>652</v>
      </c>
      <c r="C318" t="s">
        <v>59</v>
      </c>
      <c r="D318">
        <v>3</v>
      </c>
    </row>
    <row r="319" spans="1:4" x14ac:dyDescent="0.3">
      <c r="A319">
        <v>15897</v>
      </c>
      <c r="B319" t="s">
        <v>861</v>
      </c>
      <c r="C319" t="s">
        <v>59</v>
      </c>
      <c r="D319">
        <v>2</v>
      </c>
    </row>
    <row r="320" spans="1:4" x14ac:dyDescent="0.3">
      <c r="A320">
        <v>17001</v>
      </c>
      <c r="B320" t="s">
        <v>913</v>
      </c>
      <c r="C320" t="s">
        <v>100</v>
      </c>
      <c r="D320">
        <v>5</v>
      </c>
    </row>
    <row r="321" spans="1:4" x14ac:dyDescent="0.3">
      <c r="A321">
        <v>17013</v>
      </c>
      <c r="B321" t="s">
        <v>662</v>
      </c>
      <c r="C321" t="s">
        <v>100</v>
      </c>
      <c r="D321">
        <v>4</v>
      </c>
    </row>
    <row r="322" spans="1:4" x14ac:dyDescent="0.3">
      <c r="A322">
        <v>17042</v>
      </c>
      <c r="B322" t="s">
        <v>873</v>
      </c>
      <c r="C322" t="s">
        <v>100</v>
      </c>
      <c r="D322">
        <v>3</v>
      </c>
    </row>
    <row r="323" spans="1:4" x14ac:dyDescent="0.3">
      <c r="A323">
        <v>17050</v>
      </c>
      <c r="B323" t="s">
        <v>876</v>
      </c>
      <c r="C323" t="s">
        <v>100</v>
      </c>
      <c r="D323">
        <v>3</v>
      </c>
    </row>
    <row r="324" spans="1:4" x14ac:dyDescent="0.3">
      <c r="A324">
        <v>17088</v>
      </c>
      <c r="B324" t="s">
        <v>880</v>
      </c>
      <c r="C324" t="s">
        <v>100</v>
      </c>
      <c r="D324">
        <v>3</v>
      </c>
    </row>
    <row r="325" spans="1:4" x14ac:dyDescent="0.3">
      <c r="A325">
        <v>17174</v>
      </c>
      <c r="B325" t="s">
        <v>892</v>
      </c>
      <c r="C325" t="s">
        <v>100</v>
      </c>
      <c r="D325">
        <v>3</v>
      </c>
    </row>
    <row r="326" spans="1:4" x14ac:dyDescent="0.3">
      <c r="A326">
        <v>17272</v>
      </c>
      <c r="B326" t="s">
        <v>99</v>
      </c>
      <c r="C326" t="s">
        <v>100</v>
      </c>
      <c r="D326">
        <v>3</v>
      </c>
    </row>
    <row r="327" spans="1:4" x14ac:dyDescent="0.3">
      <c r="A327">
        <v>17380</v>
      </c>
      <c r="B327" t="s">
        <v>519</v>
      </c>
      <c r="C327" t="s">
        <v>100</v>
      </c>
      <c r="D327">
        <v>5</v>
      </c>
    </row>
    <row r="328" spans="1:4" x14ac:dyDescent="0.3">
      <c r="A328">
        <v>17388</v>
      </c>
      <c r="B328" t="s">
        <v>112</v>
      </c>
      <c r="C328" t="s">
        <v>100</v>
      </c>
      <c r="D328">
        <v>1</v>
      </c>
    </row>
    <row r="329" spans="1:4" x14ac:dyDescent="0.3">
      <c r="A329">
        <v>17433</v>
      </c>
      <c r="B329" t="s">
        <v>965</v>
      </c>
      <c r="C329" t="s">
        <v>100</v>
      </c>
      <c r="D329">
        <v>3</v>
      </c>
    </row>
    <row r="330" spans="1:4" x14ac:dyDescent="0.3">
      <c r="A330">
        <v>17442</v>
      </c>
      <c r="B330" t="s">
        <v>967</v>
      </c>
      <c r="C330" t="s">
        <v>100</v>
      </c>
      <c r="D330">
        <v>5</v>
      </c>
    </row>
    <row r="331" spans="1:4" x14ac:dyDescent="0.3">
      <c r="A331">
        <v>17444</v>
      </c>
      <c r="B331" t="s">
        <v>290</v>
      </c>
      <c r="C331" t="s">
        <v>100</v>
      </c>
      <c r="D331">
        <v>3</v>
      </c>
    </row>
    <row r="332" spans="1:4" x14ac:dyDescent="0.3">
      <c r="A332">
        <v>17446</v>
      </c>
      <c r="B332" t="s">
        <v>968</v>
      </c>
      <c r="C332" t="s">
        <v>100</v>
      </c>
      <c r="D332">
        <v>3</v>
      </c>
    </row>
    <row r="333" spans="1:4" x14ac:dyDescent="0.3">
      <c r="A333">
        <v>17486</v>
      </c>
      <c r="B333" t="s">
        <v>539</v>
      </c>
      <c r="C333" t="s">
        <v>100</v>
      </c>
      <c r="D333">
        <v>3</v>
      </c>
    </row>
    <row r="334" spans="1:4" x14ac:dyDescent="0.3">
      <c r="A334">
        <v>17495</v>
      </c>
      <c r="B334" t="s">
        <v>238</v>
      </c>
      <c r="C334" t="s">
        <v>100</v>
      </c>
      <c r="D334">
        <v>2</v>
      </c>
    </row>
    <row r="335" spans="1:4" x14ac:dyDescent="0.3">
      <c r="A335">
        <v>17513</v>
      </c>
      <c r="B335" t="s">
        <v>795</v>
      </c>
      <c r="C335" t="s">
        <v>100</v>
      </c>
      <c r="D335">
        <v>3</v>
      </c>
    </row>
    <row r="336" spans="1:4" x14ac:dyDescent="0.3">
      <c r="A336">
        <v>17524</v>
      </c>
      <c r="B336" t="s">
        <v>550</v>
      </c>
      <c r="C336" t="s">
        <v>100</v>
      </c>
      <c r="D336">
        <v>3</v>
      </c>
    </row>
    <row r="337" spans="1:4" x14ac:dyDescent="0.3">
      <c r="A337">
        <v>17541</v>
      </c>
      <c r="B337" t="s">
        <v>801</v>
      </c>
      <c r="C337" t="s">
        <v>100</v>
      </c>
      <c r="D337">
        <v>2</v>
      </c>
    </row>
    <row r="338" spans="1:4" x14ac:dyDescent="0.3">
      <c r="A338">
        <v>17614</v>
      </c>
      <c r="B338" t="s">
        <v>138</v>
      </c>
      <c r="C338" t="s">
        <v>100</v>
      </c>
      <c r="D338">
        <v>5</v>
      </c>
    </row>
    <row r="339" spans="1:4" x14ac:dyDescent="0.3">
      <c r="A339">
        <v>17616</v>
      </c>
      <c r="B339" t="s">
        <v>189</v>
      </c>
      <c r="C339" t="s">
        <v>100</v>
      </c>
      <c r="D339">
        <v>2</v>
      </c>
    </row>
    <row r="340" spans="1:4" x14ac:dyDescent="0.3">
      <c r="A340">
        <v>17653</v>
      </c>
      <c r="B340" t="s">
        <v>139</v>
      </c>
      <c r="C340" t="s">
        <v>100</v>
      </c>
      <c r="D340">
        <v>1</v>
      </c>
    </row>
    <row r="341" spans="1:4" x14ac:dyDescent="0.3">
      <c r="A341">
        <v>17662</v>
      </c>
      <c r="B341" t="s">
        <v>1007</v>
      </c>
      <c r="C341" t="s">
        <v>100</v>
      </c>
      <c r="D341">
        <v>4</v>
      </c>
    </row>
    <row r="342" spans="1:4" x14ac:dyDescent="0.3">
      <c r="A342">
        <v>17665</v>
      </c>
      <c r="B342" t="s">
        <v>1015</v>
      </c>
      <c r="C342" t="s">
        <v>100</v>
      </c>
      <c r="D342">
        <v>3</v>
      </c>
    </row>
    <row r="343" spans="1:4" x14ac:dyDescent="0.3">
      <c r="A343">
        <v>17777</v>
      </c>
      <c r="B343" t="s">
        <v>352</v>
      </c>
      <c r="C343" t="s">
        <v>100</v>
      </c>
      <c r="D343">
        <v>2</v>
      </c>
    </row>
    <row r="344" spans="1:4" x14ac:dyDescent="0.3">
      <c r="A344">
        <v>17867</v>
      </c>
      <c r="B344" t="s">
        <v>1061</v>
      </c>
      <c r="C344" t="s">
        <v>100</v>
      </c>
      <c r="D344">
        <v>2</v>
      </c>
    </row>
    <row r="345" spans="1:4" x14ac:dyDescent="0.3">
      <c r="A345">
        <v>17873</v>
      </c>
      <c r="B345" t="s">
        <v>853</v>
      </c>
      <c r="C345" t="s">
        <v>100</v>
      </c>
      <c r="D345">
        <v>3</v>
      </c>
    </row>
    <row r="346" spans="1:4" x14ac:dyDescent="0.3">
      <c r="A346">
        <v>17877</v>
      </c>
      <c r="B346" t="s">
        <v>372</v>
      </c>
      <c r="C346" t="s">
        <v>100</v>
      </c>
      <c r="D346">
        <v>2</v>
      </c>
    </row>
    <row r="347" spans="1:4" x14ac:dyDescent="0.3">
      <c r="A347">
        <v>18001</v>
      </c>
      <c r="B347" t="s">
        <v>80</v>
      </c>
      <c r="C347" t="s">
        <v>172</v>
      </c>
      <c r="D347">
        <v>3</v>
      </c>
    </row>
    <row r="348" spans="1:4" x14ac:dyDescent="0.3">
      <c r="A348">
        <v>18029</v>
      </c>
      <c r="B348" t="s">
        <v>178</v>
      </c>
      <c r="C348" t="s">
        <v>172</v>
      </c>
      <c r="D348">
        <v>1</v>
      </c>
    </row>
    <row r="349" spans="1:4" x14ac:dyDescent="0.3">
      <c r="A349">
        <v>18094</v>
      </c>
      <c r="B349" t="s">
        <v>171</v>
      </c>
      <c r="C349" t="s">
        <v>172</v>
      </c>
      <c r="D349">
        <v>3</v>
      </c>
    </row>
    <row r="350" spans="1:4" x14ac:dyDescent="0.3">
      <c r="A350">
        <v>18150</v>
      </c>
      <c r="B350" t="s">
        <v>686</v>
      </c>
      <c r="C350" t="s">
        <v>172</v>
      </c>
      <c r="D350">
        <v>3</v>
      </c>
    </row>
    <row r="351" spans="1:4" x14ac:dyDescent="0.3">
      <c r="A351">
        <v>18205</v>
      </c>
      <c r="B351" t="s">
        <v>431</v>
      </c>
      <c r="C351" t="s">
        <v>172</v>
      </c>
      <c r="D351">
        <v>1</v>
      </c>
    </row>
    <row r="352" spans="1:4" x14ac:dyDescent="0.3">
      <c r="A352">
        <v>18247</v>
      </c>
      <c r="B352" t="s">
        <v>933</v>
      </c>
      <c r="C352" t="s">
        <v>172</v>
      </c>
      <c r="D352">
        <v>3</v>
      </c>
    </row>
    <row r="353" spans="1:4" x14ac:dyDescent="0.3">
      <c r="A353">
        <v>18256</v>
      </c>
      <c r="B353" t="s">
        <v>232</v>
      </c>
      <c r="C353" t="s">
        <v>172</v>
      </c>
      <c r="D353">
        <v>1</v>
      </c>
    </row>
    <row r="354" spans="1:4" x14ac:dyDescent="0.3">
      <c r="A354">
        <v>18410</v>
      </c>
      <c r="B354" t="s">
        <v>1071</v>
      </c>
      <c r="C354" t="s">
        <v>172</v>
      </c>
      <c r="D354">
        <v>2</v>
      </c>
    </row>
    <row r="355" spans="1:4" x14ac:dyDescent="0.3">
      <c r="A355">
        <v>18460</v>
      </c>
      <c r="B355" t="s">
        <v>785</v>
      </c>
      <c r="C355" t="s">
        <v>172</v>
      </c>
      <c r="D355">
        <v>2</v>
      </c>
    </row>
    <row r="356" spans="1:4" x14ac:dyDescent="0.3">
      <c r="A356">
        <v>18479</v>
      </c>
      <c r="B356" t="s">
        <v>536</v>
      </c>
      <c r="C356" t="s">
        <v>172</v>
      </c>
      <c r="D356">
        <v>1</v>
      </c>
    </row>
    <row r="357" spans="1:4" x14ac:dyDescent="0.3">
      <c r="A357">
        <v>18592</v>
      </c>
      <c r="B357" t="s">
        <v>1072</v>
      </c>
      <c r="C357" t="s">
        <v>172</v>
      </c>
      <c r="D357">
        <v>1</v>
      </c>
    </row>
    <row r="358" spans="1:4" x14ac:dyDescent="0.3">
      <c r="A358">
        <v>18610</v>
      </c>
      <c r="B358" t="s">
        <v>1017</v>
      </c>
      <c r="C358" t="s">
        <v>172</v>
      </c>
      <c r="D358">
        <v>4</v>
      </c>
    </row>
    <row r="359" spans="1:4" x14ac:dyDescent="0.3">
      <c r="A359">
        <v>18753</v>
      </c>
      <c r="B359" t="s">
        <v>924</v>
      </c>
      <c r="C359" t="s">
        <v>172</v>
      </c>
      <c r="D359">
        <v>5</v>
      </c>
    </row>
    <row r="360" spans="1:4" x14ac:dyDescent="0.3">
      <c r="A360">
        <v>18756</v>
      </c>
      <c r="B360" t="s">
        <v>619</v>
      </c>
      <c r="C360" t="s">
        <v>172</v>
      </c>
      <c r="D360">
        <v>3</v>
      </c>
    </row>
    <row r="361" spans="1:4" x14ac:dyDescent="0.3">
      <c r="A361">
        <v>18785</v>
      </c>
      <c r="B361" t="s">
        <v>620</v>
      </c>
      <c r="C361" t="s">
        <v>172</v>
      </c>
      <c r="D361">
        <v>3</v>
      </c>
    </row>
    <row r="362" spans="1:4" x14ac:dyDescent="0.3">
      <c r="A362">
        <v>18860</v>
      </c>
      <c r="B362" t="s">
        <v>167</v>
      </c>
      <c r="C362" t="s">
        <v>172</v>
      </c>
      <c r="D362">
        <v>3</v>
      </c>
    </row>
    <row r="363" spans="1:4" x14ac:dyDescent="0.3">
      <c r="A363">
        <v>19001</v>
      </c>
      <c r="B363" t="s">
        <v>452</v>
      </c>
      <c r="C363" t="s">
        <v>9</v>
      </c>
      <c r="D363">
        <v>4</v>
      </c>
    </row>
    <row r="364" spans="1:4" x14ac:dyDescent="0.3">
      <c r="A364">
        <v>19022</v>
      </c>
      <c r="B364" t="s">
        <v>45</v>
      </c>
      <c r="C364" t="s">
        <v>9</v>
      </c>
      <c r="D364">
        <v>3</v>
      </c>
    </row>
    <row r="365" spans="1:4" x14ac:dyDescent="0.3">
      <c r="A365">
        <v>19050</v>
      </c>
      <c r="B365" t="s">
        <v>390</v>
      </c>
      <c r="C365" t="s">
        <v>9</v>
      </c>
      <c r="D365">
        <v>1</v>
      </c>
    </row>
    <row r="366" spans="1:4" x14ac:dyDescent="0.3">
      <c r="A366">
        <v>19075</v>
      </c>
      <c r="B366" t="s">
        <v>188</v>
      </c>
      <c r="C366" t="s">
        <v>9</v>
      </c>
      <c r="D366">
        <v>1</v>
      </c>
    </row>
    <row r="367" spans="1:4" x14ac:dyDescent="0.3">
      <c r="A367">
        <v>19100</v>
      </c>
      <c r="B367" t="s">
        <v>7</v>
      </c>
      <c r="C367" t="s">
        <v>9</v>
      </c>
      <c r="D367">
        <v>2</v>
      </c>
    </row>
    <row r="368" spans="1:4" x14ac:dyDescent="0.3">
      <c r="A368">
        <v>19110</v>
      </c>
      <c r="B368" t="s">
        <v>195</v>
      </c>
      <c r="C368" t="s">
        <v>9</v>
      </c>
      <c r="D368">
        <v>1</v>
      </c>
    </row>
    <row r="369" spans="1:4" x14ac:dyDescent="0.3">
      <c r="A369">
        <v>19130</v>
      </c>
      <c r="B369" t="s">
        <v>198</v>
      </c>
      <c r="C369" t="s">
        <v>9</v>
      </c>
      <c r="D369">
        <v>2</v>
      </c>
    </row>
    <row r="370" spans="1:4" x14ac:dyDescent="0.3">
      <c r="A370">
        <v>19137</v>
      </c>
      <c r="B370" t="s">
        <v>200</v>
      </c>
      <c r="C370" t="s">
        <v>9</v>
      </c>
      <c r="D370">
        <v>1</v>
      </c>
    </row>
    <row r="371" spans="1:4" x14ac:dyDescent="0.3">
      <c r="A371">
        <v>19142</v>
      </c>
      <c r="B371" t="s">
        <v>224</v>
      </c>
      <c r="C371" t="s">
        <v>9</v>
      </c>
      <c r="D371">
        <v>2</v>
      </c>
    </row>
    <row r="372" spans="1:4" x14ac:dyDescent="0.3">
      <c r="A372">
        <v>19212</v>
      </c>
      <c r="B372" t="s">
        <v>215</v>
      </c>
      <c r="C372" t="s">
        <v>9</v>
      </c>
      <c r="D372">
        <v>4</v>
      </c>
    </row>
    <row r="373" spans="1:4" x14ac:dyDescent="0.3">
      <c r="A373">
        <v>19256</v>
      </c>
      <c r="B373" t="s">
        <v>258</v>
      </c>
      <c r="C373" t="s">
        <v>9</v>
      </c>
      <c r="D373">
        <v>2</v>
      </c>
    </row>
    <row r="374" spans="1:4" x14ac:dyDescent="0.3">
      <c r="A374">
        <v>19290</v>
      </c>
      <c r="B374" t="s">
        <v>80</v>
      </c>
      <c r="C374" t="s">
        <v>9</v>
      </c>
      <c r="D374">
        <v>3</v>
      </c>
    </row>
    <row r="375" spans="1:4" x14ac:dyDescent="0.3">
      <c r="A375">
        <v>19300</v>
      </c>
      <c r="B375" t="s">
        <v>442</v>
      </c>
      <c r="C375" t="s">
        <v>9</v>
      </c>
      <c r="D375">
        <v>2</v>
      </c>
    </row>
    <row r="376" spans="1:4" x14ac:dyDescent="0.3">
      <c r="A376">
        <v>19318</v>
      </c>
      <c r="B376" t="s">
        <v>443</v>
      </c>
      <c r="C376" t="s">
        <v>9</v>
      </c>
      <c r="D376">
        <v>2</v>
      </c>
    </row>
    <row r="377" spans="1:4" x14ac:dyDescent="0.3">
      <c r="A377">
        <v>19355</v>
      </c>
      <c r="B377" t="s">
        <v>511</v>
      </c>
      <c r="C377" t="s">
        <v>9</v>
      </c>
      <c r="D377">
        <v>2</v>
      </c>
    </row>
    <row r="378" spans="1:4" x14ac:dyDescent="0.3">
      <c r="A378">
        <v>19364</v>
      </c>
      <c r="B378" t="s">
        <v>277</v>
      </c>
      <c r="C378" t="s">
        <v>9</v>
      </c>
      <c r="D378">
        <v>2</v>
      </c>
    </row>
    <row r="379" spans="1:4" x14ac:dyDescent="0.3">
      <c r="A379" s="3">
        <v>19392</v>
      </c>
      <c r="B379" s="3" t="s">
        <v>8</v>
      </c>
      <c r="C379" s="3" t="s">
        <v>9</v>
      </c>
      <c r="D379" s="3">
        <v>0</v>
      </c>
    </row>
    <row r="380" spans="1:4" x14ac:dyDescent="0.3">
      <c r="A380">
        <v>19397</v>
      </c>
      <c r="B380" t="s">
        <v>115</v>
      </c>
      <c r="C380" t="s">
        <v>9</v>
      </c>
      <c r="D380">
        <v>1</v>
      </c>
    </row>
    <row r="381" spans="1:4" x14ac:dyDescent="0.3">
      <c r="A381">
        <v>19418</v>
      </c>
      <c r="B381" t="s">
        <v>524</v>
      </c>
      <c r="C381" t="s">
        <v>9</v>
      </c>
      <c r="D381">
        <v>2</v>
      </c>
    </row>
    <row r="382" spans="1:4" x14ac:dyDescent="0.3">
      <c r="A382">
        <v>19450</v>
      </c>
      <c r="B382" t="s">
        <v>87</v>
      </c>
      <c r="C382" t="s">
        <v>9</v>
      </c>
      <c r="D382">
        <v>1</v>
      </c>
    </row>
    <row r="383" spans="1:4" x14ac:dyDescent="0.3">
      <c r="A383">
        <v>19455</v>
      </c>
      <c r="B383" t="s">
        <v>971</v>
      </c>
      <c r="C383" t="s">
        <v>9</v>
      </c>
      <c r="D383">
        <v>3</v>
      </c>
    </row>
    <row r="384" spans="1:4" x14ac:dyDescent="0.3">
      <c r="A384">
        <v>19473</v>
      </c>
      <c r="B384" t="s">
        <v>293</v>
      </c>
      <c r="C384" t="s">
        <v>9</v>
      </c>
      <c r="D384">
        <v>4</v>
      </c>
    </row>
    <row r="385" spans="1:4" x14ac:dyDescent="0.3">
      <c r="A385">
        <v>19513</v>
      </c>
      <c r="B385" t="s">
        <v>125</v>
      </c>
      <c r="C385" t="s">
        <v>9</v>
      </c>
      <c r="D385">
        <v>1</v>
      </c>
    </row>
    <row r="386" spans="1:4" x14ac:dyDescent="0.3">
      <c r="A386">
        <v>19517</v>
      </c>
      <c r="B386" t="s">
        <v>546</v>
      </c>
      <c r="C386" t="s">
        <v>9</v>
      </c>
      <c r="D386">
        <v>2</v>
      </c>
    </row>
    <row r="387" spans="1:4" x14ac:dyDescent="0.3">
      <c r="A387">
        <v>19532</v>
      </c>
      <c r="B387" t="s">
        <v>800</v>
      </c>
      <c r="C387" t="s">
        <v>9</v>
      </c>
      <c r="D387">
        <v>5</v>
      </c>
    </row>
    <row r="388" spans="1:4" x14ac:dyDescent="0.3">
      <c r="A388">
        <v>19533</v>
      </c>
      <c r="B388" t="s">
        <v>240</v>
      </c>
      <c r="C388" t="s">
        <v>9</v>
      </c>
      <c r="D388">
        <v>3</v>
      </c>
    </row>
    <row r="389" spans="1:4" x14ac:dyDescent="0.3">
      <c r="A389">
        <v>19548</v>
      </c>
      <c r="B389" t="s">
        <v>304</v>
      </c>
      <c r="C389" t="s">
        <v>9</v>
      </c>
      <c r="D389">
        <v>2</v>
      </c>
    </row>
    <row r="390" spans="1:4" x14ac:dyDescent="0.3">
      <c r="A390">
        <v>19573</v>
      </c>
      <c r="B390" t="s">
        <v>570</v>
      </c>
      <c r="C390" t="s">
        <v>9</v>
      </c>
      <c r="D390">
        <v>3</v>
      </c>
    </row>
    <row r="391" spans="1:4" x14ac:dyDescent="0.3">
      <c r="A391">
        <v>19585</v>
      </c>
      <c r="B391" t="s">
        <v>572</v>
      </c>
      <c r="C391" t="s">
        <v>9</v>
      </c>
      <c r="D391">
        <v>3</v>
      </c>
    </row>
    <row r="392" spans="1:4" x14ac:dyDescent="0.3">
      <c r="A392">
        <v>19622</v>
      </c>
      <c r="B392" t="s">
        <v>815</v>
      </c>
      <c r="C392" t="s">
        <v>9</v>
      </c>
      <c r="D392">
        <v>2</v>
      </c>
    </row>
    <row r="393" spans="1:4" x14ac:dyDescent="0.3">
      <c r="A393">
        <v>19693</v>
      </c>
      <c r="B393" t="s">
        <v>148</v>
      </c>
      <c r="C393" t="s">
        <v>9</v>
      </c>
      <c r="D393">
        <v>2</v>
      </c>
    </row>
    <row r="394" spans="1:4" x14ac:dyDescent="0.3">
      <c r="A394">
        <v>19698</v>
      </c>
      <c r="B394" t="s">
        <v>832</v>
      </c>
      <c r="C394" t="s">
        <v>9</v>
      </c>
      <c r="D394">
        <v>3</v>
      </c>
    </row>
    <row r="395" spans="1:4" x14ac:dyDescent="0.3">
      <c r="A395">
        <v>19701</v>
      </c>
      <c r="B395" t="s">
        <v>341</v>
      </c>
      <c r="C395" t="s">
        <v>9</v>
      </c>
      <c r="D395">
        <v>1</v>
      </c>
    </row>
    <row r="396" spans="1:4" x14ac:dyDescent="0.3">
      <c r="A396">
        <v>19743</v>
      </c>
      <c r="B396" t="s">
        <v>377</v>
      </c>
      <c r="C396" t="s">
        <v>9</v>
      </c>
      <c r="D396">
        <v>4</v>
      </c>
    </row>
    <row r="397" spans="1:4" x14ac:dyDescent="0.3">
      <c r="A397">
        <v>19760</v>
      </c>
      <c r="B397" t="s">
        <v>624</v>
      </c>
      <c r="C397" t="s">
        <v>9</v>
      </c>
      <c r="D397">
        <v>3</v>
      </c>
    </row>
    <row r="398" spans="1:4" x14ac:dyDescent="0.3">
      <c r="A398">
        <v>19780</v>
      </c>
      <c r="B398" t="s">
        <v>245</v>
      </c>
      <c r="C398" t="s">
        <v>9</v>
      </c>
      <c r="D398">
        <v>2</v>
      </c>
    </row>
    <row r="399" spans="1:4" x14ac:dyDescent="0.3">
      <c r="A399">
        <v>19785</v>
      </c>
      <c r="B399" t="s">
        <v>77</v>
      </c>
      <c r="C399" t="s">
        <v>9</v>
      </c>
      <c r="D399">
        <v>4</v>
      </c>
    </row>
    <row r="400" spans="1:4" x14ac:dyDescent="0.3">
      <c r="A400">
        <v>19807</v>
      </c>
      <c r="B400" t="s">
        <v>728</v>
      </c>
      <c r="C400" t="s">
        <v>9</v>
      </c>
      <c r="D400">
        <v>2</v>
      </c>
    </row>
    <row r="401" spans="1:4" x14ac:dyDescent="0.3">
      <c r="A401">
        <v>19809</v>
      </c>
      <c r="B401" t="s">
        <v>161</v>
      </c>
      <c r="C401" t="s">
        <v>9</v>
      </c>
      <c r="D401">
        <v>1</v>
      </c>
    </row>
    <row r="402" spans="1:4" x14ac:dyDescent="0.3">
      <c r="A402">
        <v>19821</v>
      </c>
      <c r="B402" t="s">
        <v>730</v>
      </c>
      <c r="C402" t="s">
        <v>9</v>
      </c>
      <c r="D402">
        <v>3</v>
      </c>
    </row>
    <row r="403" spans="1:4" x14ac:dyDescent="0.3">
      <c r="A403">
        <v>19824</v>
      </c>
      <c r="B403" t="s">
        <v>842</v>
      </c>
      <c r="C403" t="s">
        <v>9</v>
      </c>
      <c r="D403">
        <v>2</v>
      </c>
    </row>
    <row r="404" spans="1:4" x14ac:dyDescent="0.3">
      <c r="A404">
        <v>19845</v>
      </c>
      <c r="B404" t="s">
        <v>855</v>
      </c>
      <c r="C404" t="s">
        <v>9</v>
      </c>
      <c r="D404">
        <v>2</v>
      </c>
    </row>
    <row r="405" spans="1:4" x14ac:dyDescent="0.3">
      <c r="A405">
        <v>20001</v>
      </c>
      <c r="B405" t="s">
        <v>459</v>
      </c>
      <c r="C405" t="s">
        <v>5</v>
      </c>
      <c r="D405">
        <v>3</v>
      </c>
    </row>
    <row r="406" spans="1:4" x14ac:dyDescent="0.3">
      <c r="A406">
        <v>20011</v>
      </c>
      <c r="B406" t="s">
        <v>661</v>
      </c>
      <c r="C406" t="s">
        <v>5</v>
      </c>
      <c r="D406">
        <v>3</v>
      </c>
    </row>
    <row r="407" spans="1:4" x14ac:dyDescent="0.3">
      <c r="A407">
        <v>20013</v>
      </c>
      <c r="B407" t="s">
        <v>663</v>
      </c>
      <c r="C407" t="s">
        <v>5</v>
      </c>
      <c r="D407">
        <v>3</v>
      </c>
    </row>
    <row r="408" spans="1:4" x14ac:dyDescent="0.3">
      <c r="A408">
        <v>20032</v>
      </c>
      <c r="B408" t="s">
        <v>74</v>
      </c>
      <c r="C408" t="s">
        <v>5</v>
      </c>
      <c r="D408">
        <v>3</v>
      </c>
    </row>
    <row r="409" spans="1:4" x14ac:dyDescent="0.3">
      <c r="A409">
        <v>20045</v>
      </c>
      <c r="B409" t="s">
        <v>879</v>
      </c>
      <c r="C409" t="s">
        <v>5</v>
      </c>
      <c r="D409">
        <v>4</v>
      </c>
    </row>
    <row r="410" spans="1:4" x14ac:dyDescent="0.3">
      <c r="A410">
        <v>20060</v>
      </c>
      <c r="B410" t="s">
        <v>402</v>
      </c>
      <c r="C410" t="s">
        <v>5</v>
      </c>
      <c r="D410">
        <v>4</v>
      </c>
    </row>
    <row r="411" spans="1:4" x14ac:dyDescent="0.3">
      <c r="A411">
        <v>20175</v>
      </c>
      <c r="B411" t="s">
        <v>689</v>
      </c>
      <c r="C411" t="s">
        <v>5</v>
      </c>
      <c r="D411">
        <v>3</v>
      </c>
    </row>
    <row r="412" spans="1:4" x14ac:dyDescent="0.3">
      <c r="A412">
        <v>20178</v>
      </c>
      <c r="B412" t="s">
        <v>420</v>
      </c>
      <c r="C412" t="s">
        <v>5</v>
      </c>
      <c r="D412">
        <v>1</v>
      </c>
    </row>
    <row r="413" spans="1:4" x14ac:dyDescent="0.3">
      <c r="A413" s="3">
        <v>20228</v>
      </c>
      <c r="B413" s="3" t="s">
        <v>4</v>
      </c>
      <c r="C413" s="3" t="s">
        <v>5</v>
      </c>
      <c r="D413" s="3">
        <v>0</v>
      </c>
    </row>
    <row r="414" spans="1:4" x14ac:dyDescent="0.3">
      <c r="A414">
        <v>20238</v>
      </c>
      <c r="B414" t="s">
        <v>739</v>
      </c>
      <c r="C414" t="s">
        <v>5</v>
      </c>
      <c r="D414">
        <v>4</v>
      </c>
    </row>
    <row r="415" spans="1:4" x14ac:dyDescent="0.3">
      <c r="A415">
        <v>20250</v>
      </c>
      <c r="B415" t="s">
        <v>935</v>
      </c>
      <c r="C415" t="s">
        <v>5</v>
      </c>
      <c r="D415">
        <v>3</v>
      </c>
    </row>
    <row r="416" spans="1:4" x14ac:dyDescent="0.3">
      <c r="A416">
        <v>20295</v>
      </c>
      <c r="B416" t="s">
        <v>493</v>
      </c>
      <c r="C416" t="s">
        <v>5</v>
      </c>
      <c r="D416">
        <v>1</v>
      </c>
    </row>
    <row r="417" spans="1:4" x14ac:dyDescent="0.3">
      <c r="A417">
        <v>20310</v>
      </c>
      <c r="B417" t="s">
        <v>266</v>
      </c>
      <c r="C417" t="s">
        <v>5</v>
      </c>
      <c r="D417">
        <v>2</v>
      </c>
    </row>
    <row r="418" spans="1:4" x14ac:dyDescent="0.3">
      <c r="A418">
        <v>20383</v>
      </c>
      <c r="B418" t="s">
        <v>759</v>
      </c>
      <c r="C418" t="s">
        <v>5</v>
      </c>
      <c r="D418">
        <v>1</v>
      </c>
    </row>
    <row r="419" spans="1:4" x14ac:dyDescent="0.3">
      <c r="A419">
        <v>20400</v>
      </c>
      <c r="B419" t="s">
        <v>760</v>
      </c>
      <c r="C419" t="s">
        <v>5</v>
      </c>
      <c r="D419">
        <v>4</v>
      </c>
    </row>
    <row r="420" spans="1:4" x14ac:dyDescent="0.3">
      <c r="A420">
        <v>20443</v>
      </c>
      <c r="B420" t="s">
        <v>529</v>
      </c>
      <c r="C420" t="s">
        <v>5</v>
      </c>
      <c r="D420">
        <v>2</v>
      </c>
    </row>
    <row r="421" spans="1:4" x14ac:dyDescent="0.3">
      <c r="A421">
        <v>20517</v>
      </c>
      <c r="B421" t="s">
        <v>239</v>
      </c>
      <c r="C421" t="s">
        <v>5</v>
      </c>
      <c r="D421">
        <v>3</v>
      </c>
    </row>
    <row r="422" spans="1:4" x14ac:dyDescent="0.3">
      <c r="A422">
        <v>20550</v>
      </c>
      <c r="B422" t="s">
        <v>988</v>
      </c>
      <c r="C422" t="s">
        <v>5</v>
      </c>
      <c r="D422">
        <v>3</v>
      </c>
    </row>
    <row r="423" spans="1:4" x14ac:dyDescent="0.3">
      <c r="A423">
        <v>20570</v>
      </c>
      <c r="B423" t="s">
        <v>309</v>
      </c>
      <c r="C423" t="s">
        <v>5</v>
      </c>
      <c r="D423">
        <v>2</v>
      </c>
    </row>
    <row r="424" spans="1:4" x14ac:dyDescent="0.3">
      <c r="A424">
        <v>20614</v>
      </c>
      <c r="B424" t="s">
        <v>321</v>
      </c>
      <c r="C424" t="s">
        <v>5</v>
      </c>
      <c r="D424">
        <v>3</v>
      </c>
    </row>
    <row r="425" spans="1:4" x14ac:dyDescent="0.3">
      <c r="A425">
        <v>20621</v>
      </c>
      <c r="B425" t="s">
        <v>521</v>
      </c>
      <c r="C425" t="s">
        <v>5</v>
      </c>
      <c r="D425">
        <v>2</v>
      </c>
    </row>
    <row r="426" spans="1:4" x14ac:dyDescent="0.3">
      <c r="A426">
        <v>20710</v>
      </c>
      <c r="B426" t="s">
        <v>821</v>
      </c>
      <c r="C426" t="s">
        <v>5</v>
      </c>
      <c r="D426">
        <v>2</v>
      </c>
    </row>
    <row r="427" spans="1:4" x14ac:dyDescent="0.3">
      <c r="A427">
        <v>20750</v>
      </c>
      <c r="B427" t="s">
        <v>587</v>
      </c>
      <c r="C427" t="s">
        <v>5</v>
      </c>
      <c r="D427">
        <v>3</v>
      </c>
    </row>
    <row r="428" spans="1:4" x14ac:dyDescent="0.3">
      <c r="A428">
        <v>20770</v>
      </c>
      <c r="B428" t="s">
        <v>336</v>
      </c>
      <c r="C428" t="s">
        <v>5</v>
      </c>
      <c r="D428">
        <v>5</v>
      </c>
    </row>
    <row r="429" spans="1:4" x14ac:dyDescent="0.3">
      <c r="A429">
        <v>20787</v>
      </c>
      <c r="B429" t="s">
        <v>1073</v>
      </c>
      <c r="C429" t="s">
        <v>5</v>
      </c>
      <c r="D429">
        <v>2</v>
      </c>
    </row>
    <row r="430" spans="1:4" x14ac:dyDescent="0.3">
      <c r="A430">
        <v>23001</v>
      </c>
      <c r="B430" t="s">
        <v>915</v>
      </c>
      <c r="C430" t="s">
        <v>60</v>
      </c>
      <c r="D430">
        <v>3</v>
      </c>
    </row>
    <row r="431" spans="1:4" x14ac:dyDescent="0.3">
      <c r="A431">
        <v>23068</v>
      </c>
      <c r="B431" t="s">
        <v>394</v>
      </c>
      <c r="C431" t="s">
        <v>60</v>
      </c>
      <c r="D431">
        <v>3</v>
      </c>
    </row>
    <row r="432" spans="1:4" x14ac:dyDescent="0.3">
      <c r="A432">
        <v>23079</v>
      </c>
      <c r="B432" t="s">
        <v>58</v>
      </c>
      <c r="C432" t="s">
        <v>60</v>
      </c>
      <c r="D432">
        <v>1</v>
      </c>
    </row>
    <row r="433" spans="1:4" x14ac:dyDescent="0.3">
      <c r="A433">
        <v>23090</v>
      </c>
      <c r="B433" t="s">
        <v>204</v>
      </c>
      <c r="C433" t="s">
        <v>60</v>
      </c>
      <c r="D433">
        <v>2</v>
      </c>
    </row>
    <row r="434" spans="1:4" x14ac:dyDescent="0.3">
      <c r="A434">
        <v>23162</v>
      </c>
      <c r="B434" t="s">
        <v>413</v>
      </c>
      <c r="C434" t="s">
        <v>60</v>
      </c>
      <c r="D434">
        <v>5</v>
      </c>
    </row>
    <row r="435" spans="1:4" x14ac:dyDescent="0.3">
      <c r="A435">
        <v>23168</v>
      </c>
      <c r="B435" t="s">
        <v>417</v>
      </c>
      <c r="C435" t="s">
        <v>60</v>
      </c>
      <c r="D435">
        <v>2</v>
      </c>
    </row>
    <row r="436" spans="1:4" x14ac:dyDescent="0.3">
      <c r="A436">
        <v>23182</v>
      </c>
      <c r="B436" t="s">
        <v>436</v>
      </c>
      <c r="C436" t="s">
        <v>60</v>
      </c>
      <c r="D436">
        <v>3</v>
      </c>
    </row>
    <row r="437" spans="1:4" x14ac:dyDescent="0.3">
      <c r="A437">
        <v>23189</v>
      </c>
      <c r="B437" t="s">
        <v>211</v>
      </c>
      <c r="C437" t="s">
        <v>60</v>
      </c>
      <c r="D437">
        <v>4</v>
      </c>
    </row>
    <row r="438" spans="1:4" x14ac:dyDescent="0.3">
      <c r="A438">
        <v>23300</v>
      </c>
      <c r="B438" t="s">
        <v>714</v>
      </c>
      <c r="C438" t="s">
        <v>60</v>
      </c>
      <c r="D438">
        <v>2</v>
      </c>
    </row>
    <row r="439" spans="1:4" x14ac:dyDescent="0.3">
      <c r="A439">
        <v>23350</v>
      </c>
      <c r="B439" t="s">
        <v>756</v>
      </c>
      <c r="C439" t="s">
        <v>60</v>
      </c>
      <c r="D439">
        <v>4</v>
      </c>
    </row>
    <row r="440" spans="1:4" x14ac:dyDescent="0.3">
      <c r="A440">
        <v>23417</v>
      </c>
      <c r="B440" t="s">
        <v>829</v>
      </c>
      <c r="C440" t="s">
        <v>60</v>
      </c>
      <c r="D440">
        <v>3</v>
      </c>
    </row>
    <row r="441" spans="1:4" x14ac:dyDescent="0.3">
      <c r="A441">
        <v>23419</v>
      </c>
      <c r="B441" t="s">
        <v>964</v>
      </c>
      <c r="C441" t="s">
        <v>60</v>
      </c>
      <c r="D441">
        <v>4</v>
      </c>
    </row>
    <row r="442" spans="1:4" x14ac:dyDescent="0.3">
      <c r="A442">
        <v>23464</v>
      </c>
      <c r="B442" t="s">
        <v>291</v>
      </c>
      <c r="C442" t="s">
        <v>60</v>
      </c>
      <c r="D442">
        <v>3</v>
      </c>
    </row>
    <row r="443" spans="1:4" x14ac:dyDescent="0.3">
      <c r="A443">
        <v>23466</v>
      </c>
      <c r="B443" t="s">
        <v>535</v>
      </c>
      <c r="C443" t="s">
        <v>60</v>
      </c>
      <c r="D443">
        <v>3</v>
      </c>
    </row>
    <row r="444" spans="1:4" x14ac:dyDescent="0.3">
      <c r="A444">
        <v>23500</v>
      </c>
      <c r="B444" t="s">
        <v>974</v>
      </c>
      <c r="C444" t="s">
        <v>60</v>
      </c>
      <c r="D444">
        <v>3</v>
      </c>
    </row>
    <row r="445" spans="1:4" x14ac:dyDescent="0.3">
      <c r="A445">
        <v>23555</v>
      </c>
      <c r="B445" t="s">
        <v>308</v>
      </c>
      <c r="C445" t="s">
        <v>60</v>
      </c>
      <c r="D445">
        <v>1</v>
      </c>
    </row>
    <row r="446" spans="1:4" x14ac:dyDescent="0.3">
      <c r="A446">
        <v>23570</v>
      </c>
      <c r="B446" t="s">
        <v>806</v>
      </c>
      <c r="C446" t="s">
        <v>60</v>
      </c>
      <c r="D446">
        <v>2</v>
      </c>
    </row>
    <row r="447" spans="1:4" x14ac:dyDescent="0.3">
      <c r="A447">
        <v>23574</v>
      </c>
      <c r="B447" t="s">
        <v>562</v>
      </c>
      <c r="C447" t="s">
        <v>60</v>
      </c>
      <c r="D447">
        <v>2</v>
      </c>
    </row>
    <row r="448" spans="1:4" x14ac:dyDescent="0.3">
      <c r="A448">
        <v>23580</v>
      </c>
      <c r="B448" t="s">
        <v>564</v>
      </c>
      <c r="C448" t="s">
        <v>60</v>
      </c>
      <c r="D448">
        <v>3</v>
      </c>
    </row>
    <row r="449" spans="1:4" x14ac:dyDescent="0.3">
      <c r="A449">
        <v>23586</v>
      </c>
      <c r="B449" t="s">
        <v>316</v>
      </c>
      <c r="C449" t="s">
        <v>60</v>
      </c>
      <c r="D449">
        <v>1</v>
      </c>
    </row>
    <row r="450" spans="1:4" x14ac:dyDescent="0.3">
      <c r="A450">
        <v>23660</v>
      </c>
      <c r="B450" t="s">
        <v>818</v>
      </c>
      <c r="C450" t="s">
        <v>60</v>
      </c>
      <c r="D450">
        <v>2</v>
      </c>
    </row>
    <row r="451" spans="1:4" x14ac:dyDescent="0.3">
      <c r="A451">
        <v>23670</v>
      </c>
      <c r="B451" t="s">
        <v>1010</v>
      </c>
      <c r="C451" t="s">
        <v>60</v>
      </c>
      <c r="D451">
        <v>3</v>
      </c>
    </row>
    <row r="452" spans="1:4" x14ac:dyDescent="0.3">
      <c r="A452">
        <v>23672</v>
      </c>
      <c r="B452" t="s">
        <v>584</v>
      </c>
      <c r="C452" t="s">
        <v>60</v>
      </c>
      <c r="D452">
        <v>3</v>
      </c>
    </row>
    <row r="453" spans="1:4" x14ac:dyDescent="0.3">
      <c r="A453">
        <v>23675</v>
      </c>
      <c r="B453" t="s">
        <v>326</v>
      </c>
      <c r="C453" t="s">
        <v>60</v>
      </c>
      <c r="D453">
        <v>2</v>
      </c>
    </row>
    <row r="454" spans="1:4" x14ac:dyDescent="0.3">
      <c r="A454">
        <v>23678</v>
      </c>
      <c r="B454" t="s">
        <v>328</v>
      </c>
      <c r="C454" t="s">
        <v>60</v>
      </c>
      <c r="D454">
        <v>3</v>
      </c>
    </row>
    <row r="455" spans="1:4" x14ac:dyDescent="0.3">
      <c r="A455">
        <v>23682</v>
      </c>
      <c r="B455" t="s">
        <v>591</v>
      </c>
      <c r="C455" t="s">
        <v>60</v>
      </c>
      <c r="D455">
        <v>2</v>
      </c>
    </row>
    <row r="456" spans="1:4" x14ac:dyDescent="0.3">
      <c r="A456">
        <v>23686</v>
      </c>
      <c r="B456" t="s">
        <v>147</v>
      </c>
      <c r="C456" t="s">
        <v>60</v>
      </c>
      <c r="D456">
        <v>1</v>
      </c>
    </row>
    <row r="457" spans="1:4" x14ac:dyDescent="0.3">
      <c r="A457">
        <v>23807</v>
      </c>
      <c r="B457" t="s">
        <v>636</v>
      </c>
      <c r="C457" t="s">
        <v>60</v>
      </c>
      <c r="D457">
        <v>3</v>
      </c>
    </row>
    <row r="458" spans="1:4" x14ac:dyDescent="0.3">
      <c r="A458">
        <v>23815</v>
      </c>
      <c r="B458" t="s">
        <v>360</v>
      </c>
      <c r="C458" t="s">
        <v>60</v>
      </c>
      <c r="D458">
        <v>1</v>
      </c>
    </row>
    <row r="459" spans="1:4" x14ac:dyDescent="0.3">
      <c r="A459">
        <v>23855</v>
      </c>
      <c r="B459" t="s">
        <v>166</v>
      </c>
      <c r="C459" t="s">
        <v>60</v>
      </c>
      <c r="D459">
        <v>1</v>
      </c>
    </row>
    <row r="460" spans="1:4" x14ac:dyDescent="0.3">
      <c r="A460">
        <v>25001</v>
      </c>
      <c r="B460" t="s">
        <v>380</v>
      </c>
      <c r="C460" t="s">
        <v>71</v>
      </c>
      <c r="D460">
        <v>4</v>
      </c>
    </row>
    <row r="461" spans="1:4" x14ac:dyDescent="0.3">
      <c r="A461">
        <v>25019</v>
      </c>
      <c r="B461" t="s">
        <v>177</v>
      </c>
      <c r="C461" t="s">
        <v>71</v>
      </c>
      <c r="D461">
        <v>2</v>
      </c>
    </row>
    <row r="462" spans="1:4" x14ac:dyDescent="0.3">
      <c r="A462">
        <v>25035</v>
      </c>
      <c r="B462" t="s">
        <v>871</v>
      </c>
      <c r="C462" t="s">
        <v>71</v>
      </c>
      <c r="D462">
        <v>2</v>
      </c>
    </row>
    <row r="463" spans="1:4" x14ac:dyDescent="0.3">
      <c r="A463">
        <v>25040</v>
      </c>
      <c r="B463" t="s">
        <v>669</v>
      </c>
      <c r="C463" t="s">
        <v>71</v>
      </c>
      <c r="D463">
        <v>3</v>
      </c>
    </row>
    <row r="464" spans="1:4" x14ac:dyDescent="0.3">
      <c r="A464">
        <v>25053</v>
      </c>
      <c r="B464" t="s">
        <v>388</v>
      </c>
      <c r="C464" t="s">
        <v>71</v>
      </c>
      <c r="D464">
        <v>2</v>
      </c>
    </row>
    <row r="465" spans="1:4" x14ac:dyDescent="0.3">
      <c r="A465">
        <v>25086</v>
      </c>
      <c r="B465" t="s">
        <v>708</v>
      </c>
      <c r="C465" t="s">
        <v>71</v>
      </c>
      <c r="D465">
        <v>3</v>
      </c>
    </row>
    <row r="466" spans="1:4" x14ac:dyDescent="0.3">
      <c r="A466">
        <v>25095</v>
      </c>
      <c r="B466" t="s">
        <v>401</v>
      </c>
      <c r="C466" t="s">
        <v>71</v>
      </c>
      <c r="D466">
        <v>2</v>
      </c>
    </row>
    <row r="467" spans="1:4" x14ac:dyDescent="0.3">
      <c r="A467">
        <v>25099</v>
      </c>
      <c r="B467" t="s">
        <v>882</v>
      </c>
      <c r="C467" t="s">
        <v>71</v>
      </c>
      <c r="D467">
        <v>5</v>
      </c>
    </row>
    <row r="468" spans="1:4" x14ac:dyDescent="0.3">
      <c r="A468">
        <v>25120</v>
      </c>
      <c r="B468" t="s">
        <v>677</v>
      </c>
      <c r="C468" t="s">
        <v>71</v>
      </c>
      <c r="D468">
        <v>3</v>
      </c>
    </row>
    <row r="469" spans="1:4" x14ac:dyDescent="0.3">
      <c r="A469">
        <v>25123</v>
      </c>
      <c r="B469" t="s">
        <v>406</v>
      </c>
      <c r="C469" t="s">
        <v>71</v>
      </c>
      <c r="D469">
        <v>3</v>
      </c>
    </row>
    <row r="470" spans="1:4" x14ac:dyDescent="0.3">
      <c r="A470">
        <v>25126</v>
      </c>
      <c r="B470" t="s">
        <v>886</v>
      </c>
      <c r="C470" t="s">
        <v>71</v>
      </c>
      <c r="D470">
        <v>5</v>
      </c>
    </row>
    <row r="471" spans="1:4" x14ac:dyDescent="0.3">
      <c r="A471">
        <v>25148</v>
      </c>
      <c r="B471" t="s">
        <v>683</v>
      </c>
      <c r="C471" t="s">
        <v>71</v>
      </c>
      <c r="D471">
        <v>3</v>
      </c>
    </row>
    <row r="472" spans="1:4" x14ac:dyDescent="0.3">
      <c r="A472">
        <v>25151</v>
      </c>
      <c r="B472" t="s">
        <v>433</v>
      </c>
      <c r="C472" t="s">
        <v>71</v>
      </c>
      <c r="D472">
        <v>3</v>
      </c>
    </row>
    <row r="473" spans="1:4" x14ac:dyDescent="0.3">
      <c r="A473">
        <v>25154</v>
      </c>
      <c r="B473" t="s">
        <v>684</v>
      </c>
      <c r="C473" t="s">
        <v>71</v>
      </c>
      <c r="D473">
        <v>5</v>
      </c>
    </row>
    <row r="474" spans="1:4" x14ac:dyDescent="0.3">
      <c r="A474">
        <v>25168</v>
      </c>
      <c r="B474" t="s">
        <v>891</v>
      </c>
      <c r="C474" t="s">
        <v>71</v>
      </c>
      <c r="D474">
        <v>1</v>
      </c>
    </row>
    <row r="475" spans="1:4" x14ac:dyDescent="0.3">
      <c r="A475">
        <v>25175</v>
      </c>
      <c r="B475" t="s">
        <v>711</v>
      </c>
      <c r="C475" t="s">
        <v>71</v>
      </c>
      <c r="D475">
        <v>3</v>
      </c>
    </row>
    <row r="476" spans="1:4" x14ac:dyDescent="0.3">
      <c r="A476">
        <v>25178</v>
      </c>
      <c r="B476" t="s">
        <v>70</v>
      </c>
      <c r="C476" t="s">
        <v>71</v>
      </c>
      <c r="D476">
        <v>1</v>
      </c>
    </row>
    <row r="477" spans="1:4" x14ac:dyDescent="0.3">
      <c r="A477">
        <v>25181</v>
      </c>
      <c r="B477" t="s">
        <v>897</v>
      </c>
      <c r="C477" t="s">
        <v>71</v>
      </c>
      <c r="D477">
        <v>3</v>
      </c>
    </row>
    <row r="478" spans="1:4" x14ac:dyDescent="0.3">
      <c r="A478">
        <v>25183</v>
      </c>
      <c r="B478" t="s">
        <v>898</v>
      </c>
      <c r="C478" t="s">
        <v>71</v>
      </c>
      <c r="D478">
        <v>5</v>
      </c>
    </row>
    <row r="479" spans="1:4" x14ac:dyDescent="0.3">
      <c r="A479">
        <v>25200</v>
      </c>
      <c r="B479" t="s">
        <v>698</v>
      </c>
      <c r="C479" t="s">
        <v>71</v>
      </c>
      <c r="D479">
        <v>2</v>
      </c>
    </row>
    <row r="480" spans="1:4" x14ac:dyDescent="0.3">
      <c r="A480">
        <v>25214</v>
      </c>
      <c r="B480" t="s">
        <v>428</v>
      </c>
      <c r="C480" t="s">
        <v>71</v>
      </c>
      <c r="D480">
        <v>3</v>
      </c>
    </row>
    <row r="481" spans="1:4" x14ac:dyDescent="0.3">
      <c r="A481">
        <v>25224</v>
      </c>
      <c r="B481" t="s">
        <v>219</v>
      </c>
      <c r="C481" t="s">
        <v>71</v>
      </c>
      <c r="D481">
        <v>2</v>
      </c>
    </row>
    <row r="482" spans="1:4" x14ac:dyDescent="0.3">
      <c r="A482">
        <v>25245</v>
      </c>
      <c r="B482" t="s">
        <v>532</v>
      </c>
      <c r="C482" t="s">
        <v>71</v>
      </c>
      <c r="D482">
        <v>1</v>
      </c>
    </row>
    <row r="483" spans="1:4" x14ac:dyDescent="0.3">
      <c r="A483">
        <v>25258</v>
      </c>
      <c r="B483" t="s">
        <v>98</v>
      </c>
      <c r="C483" t="s">
        <v>71</v>
      </c>
      <c r="D483">
        <v>1</v>
      </c>
    </row>
    <row r="484" spans="1:4" x14ac:dyDescent="0.3">
      <c r="A484">
        <v>25260</v>
      </c>
      <c r="B484" t="s">
        <v>715</v>
      </c>
      <c r="C484" t="s">
        <v>71</v>
      </c>
      <c r="D484">
        <v>1</v>
      </c>
    </row>
    <row r="485" spans="1:4" x14ac:dyDescent="0.3">
      <c r="A485">
        <v>25269</v>
      </c>
      <c r="B485" t="s">
        <v>441</v>
      </c>
      <c r="C485" t="s">
        <v>71</v>
      </c>
      <c r="D485">
        <v>4</v>
      </c>
    </row>
    <row r="486" spans="1:4" x14ac:dyDescent="0.3">
      <c r="A486">
        <v>25279</v>
      </c>
      <c r="B486" t="s">
        <v>485</v>
      </c>
      <c r="C486" t="s">
        <v>71</v>
      </c>
      <c r="D486">
        <v>2</v>
      </c>
    </row>
    <row r="487" spans="1:4" x14ac:dyDescent="0.3">
      <c r="A487">
        <v>25281</v>
      </c>
      <c r="B487" t="s">
        <v>263</v>
      </c>
      <c r="C487" t="s">
        <v>71</v>
      </c>
      <c r="D487">
        <v>3</v>
      </c>
    </row>
    <row r="488" spans="1:4" x14ac:dyDescent="0.3">
      <c r="A488">
        <v>25286</v>
      </c>
      <c r="B488" t="s">
        <v>745</v>
      </c>
      <c r="C488" t="s">
        <v>71</v>
      </c>
      <c r="D488">
        <v>2</v>
      </c>
    </row>
    <row r="489" spans="1:4" x14ac:dyDescent="0.3">
      <c r="A489">
        <v>25288</v>
      </c>
      <c r="B489" t="s">
        <v>940</v>
      </c>
      <c r="C489" t="s">
        <v>71</v>
      </c>
      <c r="D489">
        <v>3</v>
      </c>
    </row>
    <row r="490" spans="1:4" x14ac:dyDescent="0.3">
      <c r="A490">
        <v>25290</v>
      </c>
      <c r="B490" t="s">
        <v>941</v>
      </c>
      <c r="C490" t="s">
        <v>71</v>
      </c>
      <c r="D490">
        <v>5</v>
      </c>
    </row>
    <row r="491" spans="1:4" x14ac:dyDescent="0.3">
      <c r="A491">
        <v>25293</v>
      </c>
      <c r="B491" t="s">
        <v>489</v>
      </c>
      <c r="C491" t="s">
        <v>71</v>
      </c>
      <c r="D491">
        <v>2</v>
      </c>
    </row>
    <row r="492" spans="1:4" x14ac:dyDescent="0.3">
      <c r="A492">
        <v>25295</v>
      </c>
      <c r="B492" t="s">
        <v>942</v>
      </c>
      <c r="C492" t="s">
        <v>71</v>
      </c>
      <c r="D492">
        <v>5</v>
      </c>
    </row>
    <row r="493" spans="1:4" x14ac:dyDescent="0.3">
      <c r="A493">
        <v>25297</v>
      </c>
      <c r="B493" t="s">
        <v>491</v>
      </c>
      <c r="C493" t="s">
        <v>71</v>
      </c>
      <c r="D493">
        <v>3</v>
      </c>
    </row>
    <row r="494" spans="1:4" x14ac:dyDescent="0.3">
      <c r="A494">
        <v>25299</v>
      </c>
      <c r="B494" t="s">
        <v>747</v>
      </c>
      <c r="C494" t="s">
        <v>71</v>
      </c>
      <c r="D494">
        <v>2</v>
      </c>
    </row>
    <row r="495" spans="1:4" x14ac:dyDescent="0.3">
      <c r="A495">
        <v>25307</v>
      </c>
      <c r="B495" t="s">
        <v>265</v>
      </c>
      <c r="C495" t="s">
        <v>71</v>
      </c>
      <c r="D495">
        <v>2</v>
      </c>
    </row>
    <row r="496" spans="1:4" x14ac:dyDescent="0.3">
      <c r="A496">
        <v>25312</v>
      </c>
      <c r="B496" t="s">
        <v>500</v>
      </c>
      <c r="C496" t="s">
        <v>71</v>
      </c>
      <c r="D496">
        <v>5</v>
      </c>
    </row>
    <row r="497" spans="1:4" x14ac:dyDescent="0.3">
      <c r="A497">
        <v>25317</v>
      </c>
      <c r="B497" t="s">
        <v>502</v>
      </c>
      <c r="C497" t="s">
        <v>71</v>
      </c>
      <c r="D497">
        <v>3</v>
      </c>
    </row>
    <row r="498" spans="1:4" x14ac:dyDescent="0.3">
      <c r="A498">
        <v>25320</v>
      </c>
      <c r="B498" t="s">
        <v>104</v>
      </c>
      <c r="C498" t="s">
        <v>71</v>
      </c>
      <c r="D498">
        <v>3</v>
      </c>
    </row>
    <row r="499" spans="1:4" x14ac:dyDescent="0.3">
      <c r="A499">
        <v>25322</v>
      </c>
      <c r="B499" t="s">
        <v>947</v>
      </c>
      <c r="C499" t="s">
        <v>71</v>
      </c>
      <c r="D499">
        <v>2</v>
      </c>
    </row>
    <row r="500" spans="1:4" x14ac:dyDescent="0.3">
      <c r="A500">
        <v>25324</v>
      </c>
      <c r="B500" t="s">
        <v>504</v>
      </c>
      <c r="C500" t="s">
        <v>71</v>
      </c>
      <c r="D500">
        <v>2</v>
      </c>
    </row>
    <row r="501" spans="1:4" x14ac:dyDescent="0.3">
      <c r="A501">
        <v>25326</v>
      </c>
      <c r="B501" t="s">
        <v>751</v>
      </c>
      <c r="C501" t="s">
        <v>71</v>
      </c>
      <c r="D501">
        <v>2</v>
      </c>
    </row>
    <row r="502" spans="1:4" x14ac:dyDescent="0.3">
      <c r="A502">
        <v>25328</v>
      </c>
      <c r="B502" t="s">
        <v>506</v>
      </c>
      <c r="C502" t="s">
        <v>71</v>
      </c>
      <c r="D502">
        <v>3</v>
      </c>
    </row>
    <row r="503" spans="1:4" x14ac:dyDescent="0.3">
      <c r="A503">
        <v>25335</v>
      </c>
      <c r="B503" t="s">
        <v>948</v>
      </c>
      <c r="C503" t="s">
        <v>71</v>
      </c>
      <c r="D503">
        <v>1</v>
      </c>
    </row>
    <row r="504" spans="1:4" x14ac:dyDescent="0.3">
      <c r="A504">
        <v>25339</v>
      </c>
      <c r="B504" t="s">
        <v>508</v>
      </c>
      <c r="C504" t="s">
        <v>71</v>
      </c>
      <c r="D504">
        <v>3</v>
      </c>
    </row>
    <row r="505" spans="1:4" x14ac:dyDescent="0.3">
      <c r="A505">
        <v>25368</v>
      </c>
      <c r="B505" t="s">
        <v>278</v>
      </c>
      <c r="C505" t="s">
        <v>71</v>
      </c>
      <c r="D505">
        <v>1</v>
      </c>
    </row>
    <row r="506" spans="1:4" x14ac:dyDescent="0.3">
      <c r="A506">
        <v>25372</v>
      </c>
      <c r="B506" t="s">
        <v>755</v>
      </c>
      <c r="C506" t="s">
        <v>71</v>
      </c>
      <c r="D506">
        <v>3</v>
      </c>
    </row>
    <row r="507" spans="1:4" x14ac:dyDescent="0.3">
      <c r="A507">
        <v>25377</v>
      </c>
      <c r="B507" t="s">
        <v>279</v>
      </c>
      <c r="C507" t="s">
        <v>71</v>
      </c>
      <c r="D507">
        <v>3</v>
      </c>
    </row>
    <row r="508" spans="1:4" x14ac:dyDescent="0.3">
      <c r="A508">
        <v>25386</v>
      </c>
      <c r="B508" t="s">
        <v>959</v>
      </c>
      <c r="C508" t="s">
        <v>71</v>
      </c>
      <c r="D508">
        <v>3</v>
      </c>
    </row>
    <row r="509" spans="1:4" x14ac:dyDescent="0.3">
      <c r="A509">
        <v>25394</v>
      </c>
      <c r="B509" t="s">
        <v>960</v>
      </c>
      <c r="C509" t="s">
        <v>71</v>
      </c>
      <c r="D509">
        <v>3</v>
      </c>
    </row>
    <row r="510" spans="1:4" x14ac:dyDescent="0.3">
      <c r="A510">
        <v>25398</v>
      </c>
      <c r="B510" t="s">
        <v>961</v>
      </c>
      <c r="C510" t="s">
        <v>71</v>
      </c>
      <c r="D510">
        <v>3</v>
      </c>
    </row>
    <row r="511" spans="1:4" x14ac:dyDescent="0.3">
      <c r="A511">
        <v>25402</v>
      </c>
      <c r="B511" t="s">
        <v>115</v>
      </c>
      <c r="C511" t="s">
        <v>71</v>
      </c>
      <c r="D511">
        <v>4</v>
      </c>
    </row>
    <row r="512" spans="1:4" x14ac:dyDescent="0.3">
      <c r="A512">
        <v>25407</v>
      </c>
      <c r="B512" t="s">
        <v>768</v>
      </c>
      <c r="C512" t="s">
        <v>71</v>
      </c>
      <c r="D512">
        <v>3</v>
      </c>
    </row>
    <row r="513" spans="1:4" x14ac:dyDescent="0.3">
      <c r="A513">
        <v>25426</v>
      </c>
      <c r="B513" t="s">
        <v>287</v>
      </c>
      <c r="C513" t="s">
        <v>71</v>
      </c>
      <c r="D513">
        <v>3</v>
      </c>
    </row>
    <row r="514" spans="1:4" x14ac:dyDescent="0.3">
      <c r="A514">
        <v>25430</v>
      </c>
      <c r="B514" t="s">
        <v>774</v>
      </c>
      <c r="C514" t="s">
        <v>71</v>
      </c>
      <c r="D514">
        <v>3</v>
      </c>
    </row>
    <row r="515" spans="1:4" x14ac:dyDescent="0.3">
      <c r="A515">
        <v>25436</v>
      </c>
      <c r="B515" t="s">
        <v>778</v>
      </c>
      <c r="C515" t="s">
        <v>71</v>
      </c>
      <c r="D515">
        <v>3</v>
      </c>
    </row>
    <row r="516" spans="1:4" x14ac:dyDescent="0.3">
      <c r="A516">
        <v>25438</v>
      </c>
      <c r="B516" t="s">
        <v>781</v>
      </c>
      <c r="C516" t="s">
        <v>71</v>
      </c>
      <c r="D516">
        <v>2</v>
      </c>
    </row>
    <row r="517" spans="1:4" x14ac:dyDescent="0.3">
      <c r="A517">
        <v>25473</v>
      </c>
      <c r="B517" t="s">
        <v>294</v>
      </c>
      <c r="C517" t="s">
        <v>71</v>
      </c>
      <c r="D517">
        <v>5</v>
      </c>
    </row>
    <row r="518" spans="1:4" x14ac:dyDescent="0.3">
      <c r="A518">
        <v>25483</v>
      </c>
      <c r="B518" t="s">
        <v>11</v>
      </c>
      <c r="C518" t="s">
        <v>71</v>
      </c>
      <c r="D518">
        <v>5</v>
      </c>
    </row>
    <row r="519" spans="1:4" x14ac:dyDescent="0.3">
      <c r="A519">
        <v>25486</v>
      </c>
      <c r="B519" t="s">
        <v>540</v>
      </c>
      <c r="C519" t="s">
        <v>71</v>
      </c>
      <c r="D519">
        <v>4</v>
      </c>
    </row>
    <row r="520" spans="1:4" x14ac:dyDescent="0.3">
      <c r="A520">
        <v>25488</v>
      </c>
      <c r="B520" t="s">
        <v>930</v>
      </c>
      <c r="C520" t="s">
        <v>71</v>
      </c>
      <c r="D520">
        <v>4</v>
      </c>
    </row>
    <row r="521" spans="1:4" x14ac:dyDescent="0.3">
      <c r="A521">
        <v>25489</v>
      </c>
      <c r="B521" t="s">
        <v>789</v>
      </c>
      <c r="C521" t="s">
        <v>71</v>
      </c>
      <c r="D521">
        <v>2</v>
      </c>
    </row>
    <row r="522" spans="1:4" x14ac:dyDescent="0.3">
      <c r="A522">
        <v>25491</v>
      </c>
      <c r="B522" t="s">
        <v>790</v>
      </c>
      <c r="C522" t="s">
        <v>71</v>
      </c>
      <c r="D522">
        <v>5</v>
      </c>
    </row>
    <row r="523" spans="1:4" x14ac:dyDescent="0.3">
      <c r="A523">
        <v>25506</v>
      </c>
      <c r="B523" t="s">
        <v>367</v>
      </c>
      <c r="C523" t="s">
        <v>71</v>
      </c>
      <c r="D523">
        <v>2</v>
      </c>
    </row>
    <row r="524" spans="1:4" x14ac:dyDescent="0.3">
      <c r="A524">
        <v>25513</v>
      </c>
      <c r="B524" t="s">
        <v>983</v>
      </c>
      <c r="C524" t="s">
        <v>71</v>
      </c>
      <c r="D524">
        <v>4</v>
      </c>
    </row>
    <row r="525" spans="1:4" x14ac:dyDescent="0.3">
      <c r="A525">
        <v>25518</v>
      </c>
      <c r="B525" t="s">
        <v>547</v>
      </c>
      <c r="C525" t="s">
        <v>71</v>
      </c>
      <c r="D525">
        <v>2</v>
      </c>
    </row>
    <row r="526" spans="1:4" x14ac:dyDescent="0.3">
      <c r="A526">
        <v>25524</v>
      </c>
      <c r="B526" t="s">
        <v>553</v>
      </c>
      <c r="C526" t="s">
        <v>71</v>
      </c>
      <c r="D526">
        <v>3</v>
      </c>
    </row>
    <row r="527" spans="1:4" x14ac:dyDescent="0.3">
      <c r="A527">
        <v>25530</v>
      </c>
      <c r="B527" t="s">
        <v>126</v>
      </c>
      <c r="C527" t="s">
        <v>71</v>
      </c>
      <c r="D527">
        <v>2</v>
      </c>
    </row>
    <row r="528" spans="1:4" x14ac:dyDescent="0.3">
      <c r="A528">
        <v>25535</v>
      </c>
      <c r="B528" t="s">
        <v>555</v>
      </c>
      <c r="C528" t="s">
        <v>71</v>
      </c>
      <c r="D528">
        <v>5</v>
      </c>
    </row>
    <row r="529" spans="1:4" x14ac:dyDescent="0.3">
      <c r="A529">
        <v>25572</v>
      </c>
      <c r="B529" t="s">
        <v>809</v>
      </c>
      <c r="C529" t="s">
        <v>71</v>
      </c>
      <c r="D529">
        <v>3</v>
      </c>
    </row>
    <row r="530" spans="1:4" x14ac:dyDescent="0.3">
      <c r="A530">
        <v>25580</v>
      </c>
      <c r="B530" t="s">
        <v>136</v>
      </c>
      <c r="C530" t="s">
        <v>71</v>
      </c>
      <c r="D530">
        <v>5</v>
      </c>
    </row>
    <row r="531" spans="1:4" x14ac:dyDescent="0.3">
      <c r="A531">
        <v>25592</v>
      </c>
      <c r="B531" t="s">
        <v>996</v>
      </c>
      <c r="C531" t="s">
        <v>71</v>
      </c>
      <c r="D531">
        <v>3</v>
      </c>
    </row>
    <row r="532" spans="1:4" x14ac:dyDescent="0.3">
      <c r="A532">
        <v>25594</v>
      </c>
      <c r="B532" t="s">
        <v>997</v>
      </c>
      <c r="C532" t="s">
        <v>71</v>
      </c>
      <c r="D532">
        <v>2</v>
      </c>
    </row>
    <row r="533" spans="1:4" x14ac:dyDescent="0.3">
      <c r="A533">
        <v>25596</v>
      </c>
      <c r="B533" t="s">
        <v>574</v>
      </c>
      <c r="C533" t="s">
        <v>71</v>
      </c>
      <c r="D533">
        <v>3</v>
      </c>
    </row>
    <row r="534" spans="1:4" x14ac:dyDescent="0.3">
      <c r="A534">
        <v>25599</v>
      </c>
      <c r="B534" t="s">
        <v>670</v>
      </c>
      <c r="C534" t="s">
        <v>71</v>
      </c>
      <c r="D534">
        <v>2</v>
      </c>
    </row>
    <row r="535" spans="1:4" x14ac:dyDescent="0.3">
      <c r="A535">
        <v>25612</v>
      </c>
      <c r="B535" t="s">
        <v>577</v>
      </c>
      <c r="C535" t="s">
        <v>71</v>
      </c>
      <c r="D535">
        <v>3</v>
      </c>
    </row>
    <row r="536" spans="1:4" x14ac:dyDescent="0.3">
      <c r="A536">
        <v>25645</v>
      </c>
      <c r="B536" t="s">
        <v>1011</v>
      </c>
      <c r="C536" t="s">
        <v>71</v>
      </c>
      <c r="D536">
        <v>5</v>
      </c>
    </row>
    <row r="537" spans="1:4" x14ac:dyDescent="0.3">
      <c r="A537">
        <v>25649</v>
      </c>
      <c r="B537" t="s">
        <v>824</v>
      </c>
      <c r="C537" t="s">
        <v>71</v>
      </c>
      <c r="D537">
        <v>2</v>
      </c>
    </row>
    <row r="538" spans="1:4" x14ac:dyDescent="0.3">
      <c r="A538">
        <v>25653</v>
      </c>
      <c r="B538" t="s">
        <v>825</v>
      </c>
      <c r="C538" t="s">
        <v>71</v>
      </c>
      <c r="D538">
        <v>5</v>
      </c>
    </row>
    <row r="539" spans="1:4" x14ac:dyDescent="0.3">
      <c r="A539">
        <v>25658</v>
      </c>
      <c r="B539" t="s">
        <v>331</v>
      </c>
      <c r="C539" t="s">
        <v>71</v>
      </c>
      <c r="D539">
        <v>3</v>
      </c>
    </row>
    <row r="540" spans="1:4" x14ac:dyDescent="0.3">
      <c r="A540">
        <v>25662</v>
      </c>
      <c r="B540" t="s">
        <v>594</v>
      </c>
      <c r="C540" t="s">
        <v>71</v>
      </c>
      <c r="D540">
        <v>2</v>
      </c>
    </row>
    <row r="541" spans="1:4" x14ac:dyDescent="0.3">
      <c r="A541">
        <v>25718</v>
      </c>
      <c r="B541" t="s">
        <v>345</v>
      </c>
      <c r="C541" t="s">
        <v>71</v>
      </c>
      <c r="D541">
        <v>3</v>
      </c>
    </row>
    <row r="542" spans="1:4" x14ac:dyDescent="0.3">
      <c r="A542">
        <v>25736</v>
      </c>
      <c r="B542" t="s">
        <v>834</v>
      </c>
      <c r="C542" t="s">
        <v>71</v>
      </c>
      <c r="D542">
        <v>3</v>
      </c>
    </row>
    <row r="543" spans="1:4" x14ac:dyDescent="0.3">
      <c r="A543">
        <v>25740</v>
      </c>
      <c r="B543" t="s">
        <v>725</v>
      </c>
      <c r="C543" t="s">
        <v>71</v>
      </c>
      <c r="D543">
        <v>3</v>
      </c>
    </row>
    <row r="544" spans="1:4" x14ac:dyDescent="0.3">
      <c r="A544">
        <v>25743</v>
      </c>
      <c r="B544" t="s">
        <v>612</v>
      </c>
      <c r="C544" t="s">
        <v>71</v>
      </c>
      <c r="D544">
        <v>5</v>
      </c>
    </row>
    <row r="545" spans="1:4" x14ac:dyDescent="0.3">
      <c r="A545">
        <v>25745</v>
      </c>
      <c r="B545" t="s">
        <v>1033</v>
      </c>
      <c r="C545" t="s">
        <v>71</v>
      </c>
      <c r="D545">
        <v>5</v>
      </c>
    </row>
    <row r="546" spans="1:4" x14ac:dyDescent="0.3">
      <c r="A546">
        <v>25754</v>
      </c>
      <c r="B546" t="s">
        <v>926</v>
      </c>
      <c r="C546" t="s">
        <v>71</v>
      </c>
      <c r="D546">
        <v>3</v>
      </c>
    </row>
    <row r="547" spans="1:4" x14ac:dyDescent="0.3">
      <c r="A547">
        <v>25758</v>
      </c>
      <c r="B547" t="s">
        <v>622</v>
      </c>
      <c r="C547" t="s">
        <v>71</v>
      </c>
      <c r="D547">
        <v>4</v>
      </c>
    </row>
    <row r="548" spans="1:4" x14ac:dyDescent="0.3">
      <c r="A548">
        <v>25769</v>
      </c>
      <c r="B548" t="s">
        <v>1037</v>
      </c>
      <c r="C548" t="s">
        <v>71</v>
      </c>
      <c r="D548">
        <v>4</v>
      </c>
    </row>
    <row r="549" spans="1:4" x14ac:dyDescent="0.3">
      <c r="A549">
        <v>25772</v>
      </c>
      <c r="B549" t="s">
        <v>837</v>
      </c>
      <c r="C549" t="s">
        <v>71</v>
      </c>
      <c r="D549">
        <v>5</v>
      </c>
    </row>
    <row r="550" spans="1:4" x14ac:dyDescent="0.3">
      <c r="A550">
        <v>25777</v>
      </c>
      <c r="B550" t="s">
        <v>626</v>
      </c>
      <c r="C550" t="s">
        <v>71</v>
      </c>
      <c r="D550">
        <v>1</v>
      </c>
    </row>
    <row r="551" spans="1:4" x14ac:dyDescent="0.3">
      <c r="A551">
        <v>25779</v>
      </c>
      <c r="B551" t="s">
        <v>627</v>
      </c>
      <c r="C551" t="s">
        <v>71</v>
      </c>
      <c r="D551">
        <v>3</v>
      </c>
    </row>
    <row r="552" spans="1:4" x14ac:dyDescent="0.3">
      <c r="A552">
        <v>25781</v>
      </c>
      <c r="B552" t="s">
        <v>354</v>
      </c>
      <c r="C552" t="s">
        <v>71</v>
      </c>
      <c r="D552">
        <v>3</v>
      </c>
    </row>
    <row r="553" spans="1:4" x14ac:dyDescent="0.3">
      <c r="A553">
        <v>25785</v>
      </c>
      <c r="B553" t="s">
        <v>839</v>
      </c>
      <c r="C553" t="s">
        <v>71</v>
      </c>
      <c r="D553">
        <v>4</v>
      </c>
    </row>
    <row r="554" spans="1:4" x14ac:dyDescent="0.3">
      <c r="A554">
        <v>25793</v>
      </c>
      <c r="B554" t="s">
        <v>628</v>
      </c>
      <c r="C554" t="s">
        <v>71</v>
      </c>
      <c r="D554">
        <v>2</v>
      </c>
    </row>
    <row r="555" spans="1:4" x14ac:dyDescent="0.3">
      <c r="A555">
        <v>25797</v>
      </c>
      <c r="B555" t="s">
        <v>1044</v>
      </c>
      <c r="C555" t="s">
        <v>71</v>
      </c>
      <c r="D555">
        <v>4</v>
      </c>
    </row>
    <row r="556" spans="1:4" x14ac:dyDescent="0.3">
      <c r="A556">
        <v>25799</v>
      </c>
      <c r="B556" t="s">
        <v>158</v>
      </c>
      <c r="C556" t="s">
        <v>71</v>
      </c>
      <c r="D556">
        <v>3</v>
      </c>
    </row>
    <row r="557" spans="1:4" x14ac:dyDescent="0.3">
      <c r="A557">
        <v>25805</v>
      </c>
      <c r="B557" t="s">
        <v>1045</v>
      </c>
      <c r="C557" t="s">
        <v>71</v>
      </c>
      <c r="D557">
        <v>1</v>
      </c>
    </row>
    <row r="558" spans="1:4" x14ac:dyDescent="0.3">
      <c r="A558">
        <v>25807</v>
      </c>
      <c r="B558" t="s">
        <v>635</v>
      </c>
      <c r="C558" t="s">
        <v>71</v>
      </c>
      <c r="D558">
        <v>1</v>
      </c>
    </row>
    <row r="559" spans="1:4" x14ac:dyDescent="0.3">
      <c r="A559">
        <v>25815</v>
      </c>
      <c r="B559" t="s">
        <v>357</v>
      </c>
      <c r="C559" t="s">
        <v>71</v>
      </c>
      <c r="D559">
        <v>3</v>
      </c>
    </row>
    <row r="560" spans="1:4" x14ac:dyDescent="0.3">
      <c r="A560">
        <v>25817</v>
      </c>
      <c r="B560" t="s">
        <v>841</v>
      </c>
      <c r="C560" t="s">
        <v>71</v>
      </c>
      <c r="D560">
        <v>4</v>
      </c>
    </row>
    <row r="561" spans="1:4" x14ac:dyDescent="0.3">
      <c r="A561">
        <v>25823</v>
      </c>
      <c r="B561" t="s">
        <v>640</v>
      </c>
      <c r="C561" t="s">
        <v>71</v>
      </c>
      <c r="D561">
        <v>2</v>
      </c>
    </row>
    <row r="562" spans="1:4" x14ac:dyDescent="0.3">
      <c r="A562">
        <v>25839</v>
      </c>
      <c r="B562" t="s">
        <v>163</v>
      </c>
      <c r="C562" t="s">
        <v>71</v>
      </c>
      <c r="D562">
        <v>3</v>
      </c>
    </row>
    <row r="563" spans="1:4" x14ac:dyDescent="0.3">
      <c r="A563">
        <v>25841</v>
      </c>
      <c r="B563" t="s">
        <v>364</v>
      </c>
      <c r="C563" t="s">
        <v>71</v>
      </c>
      <c r="D563">
        <v>3</v>
      </c>
    </row>
    <row r="564" spans="1:4" x14ac:dyDescent="0.3">
      <c r="A564">
        <v>25843</v>
      </c>
      <c r="B564" t="s">
        <v>365</v>
      </c>
      <c r="C564" t="s">
        <v>71</v>
      </c>
      <c r="D564">
        <v>2</v>
      </c>
    </row>
    <row r="565" spans="1:4" x14ac:dyDescent="0.3">
      <c r="A565">
        <v>25845</v>
      </c>
      <c r="B565" t="s">
        <v>845</v>
      </c>
      <c r="C565" t="s">
        <v>71</v>
      </c>
      <c r="D565">
        <v>2</v>
      </c>
    </row>
    <row r="566" spans="1:4" x14ac:dyDescent="0.3">
      <c r="A566">
        <v>25851</v>
      </c>
      <c r="B566" t="s">
        <v>646</v>
      </c>
      <c r="C566" t="s">
        <v>71</v>
      </c>
      <c r="D566">
        <v>5</v>
      </c>
    </row>
    <row r="567" spans="1:4" x14ac:dyDescent="0.3">
      <c r="A567">
        <v>25862</v>
      </c>
      <c r="B567" t="s">
        <v>1060</v>
      </c>
      <c r="C567" t="s">
        <v>71</v>
      </c>
      <c r="D567">
        <v>2</v>
      </c>
    </row>
    <row r="568" spans="1:4" x14ac:dyDescent="0.3">
      <c r="A568">
        <v>25867</v>
      </c>
      <c r="B568" t="s">
        <v>850</v>
      </c>
      <c r="C568" t="s">
        <v>71</v>
      </c>
      <c r="D568">
        <v>3</v>
      </c>
    </row>
    <row r="569" spans="1:4" x14ac:dyDescent="0.3">
      <c r="A569">
        <v>25871</v>
      </c>
      <c r="B569" t="s">
        <v>651</v>
      </c>
      <c r="C569" t="s">
        <v>71</v>
      </c>
      <c r="D569">
        <v>3</v>
      </c>
    </row>
    <row r="570" spans="1:4" x14ac:dyDescent="0.3">
      <c r="A570">
        <v>25873</v>
      </c>
      <c r="B570" t="s">
        <v>854</v>
      </c>
      <c r="C570" t="s">
        <v>71</v>
      </c>
      <c r="D570">
        <v>2</v>
      </c>
    </row>
    <row r="571" spans="1:4" x14ac:dyDescent="0.3">
      <c r="A571">
        <v>25875</v>
      </c>
      <c r="B571" t="s">
        <v>927</v>
      </c>
      <c r="C571" t="s">
        <v>71</v>
      </c>
      <c r="D571">
        <v>2</v>
      </c>
    </row>
    <row r="572" spans="1:4" x14ac:dyDescent="0.3">
      <c r="A572">
        <v>25878</v>
      </c>
      <c r="B572" t="s">
        <v>857</v>
      </c>
      <c r="C572" t="s">
        <v>71</v>
      </c>
      <c r="D572">
        <v>4</v>
      </c>
    </row>
    <row r="573" spans="1:4" x14ac:dyDescent="0.3">
      <c r="A573">
        <v>25885</v>
      </c>
      <c r="B573" t="s">
        <v>373</v>
      </c>
      <c r="C573" t="s">
        <v>71</v>
      </c>
      <c r="D573">
        <v>1</v>
      </c>
    </row>
    <row r="574" spans="1:4" x14ac:dyDescent="0.3">
      <c r="A574">
        <v>25898</v>
      </c>
      <c r="B574" t="s">
        <v>248</v>
      </c>
      <c r="C574" t="s">
        <v>71</v>
      </c>
      <c r="D574">
        <v>3</v>
      </c>
    </row>
    <row r="575" spans="1:4" x14ac:dyDescent="0.3">
      <c r="A575">
        <v>25899</v>
      </c>
      <c r="B575" t="s">
        <v>658</v>
      </c>
      <c r="C575" t="s">
        <v>71</v>
      </c>
      <c r="D575">
        <v>4</v>
      </c>
    </row>
    <row r="576" spans="1:4" x14ac:dyDescent="0.3">
      <c r="A576">
        <v>27001</v>
      </c>
      <c r="B576" t="s">
        <v>573</v>
      </c>
      <c r="C576" t="s">
        <v>17</v>
      </c>
      <c r="D576">
        <v>3</v>
      </c>
    </row>
    <row r="577" spans="1:4" x14ac:dyDescent="0.3">
      <c r="A577">
        <v>27006</v>
      </c>
      <c r="B577" t="s">
        <v>174</v>
      </c>
      <c r="C577" t="s">
        <v>17</v>
      </c>
      <c r="D577">
        <v>1</v>
      </c>
    </row>
    <row r="578" spans="1:4" x14ac:dyDescent="0.3">
      <c r="A578">
        <v>27025</v>
      </c>
      <c r="B578" t="s">
        <v>870</v>
      </c>
      <c r="C578" t="s">
        <v>17</v>
      </c>
      <c r="D578">
        <v>5</v>
      </c>
    </row>
    <row r="579" spans="1:4" x14ac:dyDescent="0.3">
      <c r="A579">
        <v>27050</v>
      </c>
      <c r="B579" t="s">
        <v>878</v>
      </c>
      <c r="C579" t="s">
        <v>17</v>
      </c>
      <c r="D579">
        <v>5</v>
      </c>
    </row>
    <row r="580" spans="1:4" x14ac:dyDescent="0.3">
      <c r="A580">
        <v>27073</v>
      </c>
      <c r="B580" t="s">
        <v>395</v>
      </c>
      <c r="C580" t="s">
        <v>17</v>
      </c>
      <c r="D580">
        <v>1</v>
      </c>
    </row>
    <row r="581" spans="1:4" x14ac:dyDescent="0.3">
      <c r="A581">
        <v>27075</v>
      </c>
      <c r="B581" t="s">
        <v>187</v>
      </c>
      <c r="C581" t="s">
        <v>17</v>
      </c>
      <c r="D581">
        <v>2</v>
      </c>
    </row>
    <row r="582" spans="1:4" x14ac:dyDescent="0.3">
      <c r="A582">
        <v>27077</v>
      </c>
      <c r="B582" t="s">
        <v>673</v>
      </c>
      <c r="C582" t="s">
        <v>17</v>
      </c>
      <c r="D582">
        <v>3</v>
      </c>
    </row>
    <row r="583" spans="1:4" x14ac:dyDescent="0.3">
      <c r="A583" s="3">
        <v>27086</v>
      </c>
      <c r="B583" s="3" t="s">
        <v>18</v>
      </c>
      <c r="C583" s="3" t="s">
        <v>17</v>
      </c>
      <c r="D583" s="3">
        <v>0</v>
      </c>
    </row>
    <row r="584" spans="1:4" x14ac:dyDescent="0.3">
      <c r="A584">
        <v>27099</v>
      </c>
      <c r="B584" t="s">
        <v>16</v>
      </c>
      <c r="C584" t="s">
        <v>17</v>
      </c>
      <c r="D584">
        <v>0</v>
      </c>
    </row>
    <row r="585" spans="1:4" x14ac:dyDescent="0.3">
      <c r="A585">
        <v>27135</v>
      </c>
      <c r="B585" t="s">
        <v>440</v>
      </c>
      <c r="C585" t="s">
        <v>17</v>
      </c>
      <c r="D585">
        <v>2</v>
      </c>
    </row>
    <row r="586" spans="1:4" x14ac:dyDescent="0.3">
      <c r="A586">
        <v>27150</v>
      </c>
      <c r="B586" t="s">
        <v>208</v>
      </c>
      <c r="C586" t="s">
        <v>17</v>
      </c>
      <c r="D586">
        <v>1</v>
      </c>
    </row>
    <row r="587" spans="1:4" x14ac:dyDescent="0.3">
      <c r="A587">
        <v>27160</v>
      </c>
      <c r="B587" t="s">
        <v>415</v>
      </c>
      <c r="C587" t="s">
        <v>17</v>
      </c>
      <c r="D587">
        <v>1</v>
      </c>
    </row>
    <row r="588" spans="1:4" x14ac:dyDescent="0.3">
      <c r="A588">
        <v>27205</v>
      </c>
      <c r="B588" t="s">
        <v>699</v>
      </c>
      <c r="C588" t="s">
        <v>17</v>
      </c>
      <c r="D588">
        <v>3</v>
      </c>
    </row>
    <row r="589" spans="1:4" x14ac:dyDescent="0.3">
      <c r="A589">
        <v>27245</v>
      </c>
      <c r="B589" t="s">
        <v>467</v>
      </c>
      <c r="C589" t="s">
        <v>17</v>
      </c>
      <c r="D589">
        <v>1</v>
      </c>
    </row>
    <row r="590" spans="1:4" x14ac:dyDescent="0.3">
      <c r="A590">
        <v>27250</v>
      </c>
      <c r="B590" t="s">
        <v>770</v>
      </c>
      <c r="C590" t="s">
        <v>17</v>
      </c>
      <c r="D590">
        <v>3</v>
      </c>
    </row>
    <row r="591" spans="1:4" x14ac:dyDescent="0.3">
      <c r="A591">
        <v>27361</v>
      </c>
      <c r="B591" t="s">
        <v>275</v>
      </c>
      <c r="C591" t="s">
        <v>17</v>
      </c>
      <c r="D591">
        <v>2</v>
      </c>
    </row>
    <row r="592" spans="1:4" x14ac:dyDescent="0.3">
      <c r="A592">
        <v>27372</v>
      </c>
      <c r="B592" t="s">
        <v>1074</v>
      </c>
      <c r="C592" t="s">
        <v>17</v>
      </c>
      <c r="D592">
        <v>1</v>
      </c>
    </row>
    <row r="593" spans="1:4" x14ac:dyDescent="0.3">
      <c r="A593">
        <v>27413</v>
      </c>
      <c r="B593" t="s">
        <v>285</v>
      </c>
      <c r="C593" t="s">
        <v>17</v>
      </c>
      <c r="D593">
        <v>1</v>
      </c>
    </row>
    <row r="594" spans="1:4" x14ac:dyDescent="0.3">
      <c r="A594">
        <v>27425</v>
      </c>
      <c r="B594" t="s">
        <v>782</v>
      </c>
      <c r="C594" t="s">
        <v>17</v>
      </c>
      <c r="D594">
        <v>2</v>
      </c>
    </row>
    <row r="595" spans="1:4" x14ac:dyDescent="0.3">
      <c r="A595">
        <v>27430</v>
      </c>
      <c r="B595" t="s">
        <v>783</v>
      </c>
      <c r="C595" t="s">
        <v>17</v>
      </c>
      <c r="D595">
        <v>3</v>
      </c>
    </row>
    <row r="596" spans="1:4" x14ac:dyDescent="0.3">
      <c r="A596">
        <v>27450</v>
      </c>
      <c r="B596" t="s">
        <v>119</v>
      </c>
      <c r="C596" t="s">
        <v>17</v>
      </c>
      <c r="D596">
        <v>1</v>
      </c>
    </row>
    <row r="597" spans="1:4" x14ac:dyDescent="0.3">
      <c r="A597">
        <v>27491</v>
      </c>
      <c r="B597" t="s">
        <v>1075</v>
      </c>
      <c r="C597" t="s">
        <v>17</v>
      </c>
      <c r="D597">
        <v>1</v>
      </c>
    </row>
    <row r="598" spans="1:4" x14ac:dyDescent="0.3">
      <c r="A598">
        <v>27495</v>
      </c>
      <c r="B598" t="s">
        <v>791</v>
      </c>
      <c r="C598" t="s">
        <v>17</v>
      </c>
      <c r="D598">
        <v>4</v>
      </c>
    </row>
    <row r="599" spans="1:4" x14ac:dyDescent="0.3">
      <c r="A599">
        <v>27580</v>
      </c>
      <c r="B599" t="s">
        <v>137</v>
      </c>
      <c r="C599" t="s">
        <v>17</v>
      </c>
      <c r="D599">
        <v>3</v>
      </c>
    </row>
    <row r="600" spans="1:4" x14ac:dyDescent="0.3">
      <c r="A600">
        <v>27600</v>
      </c>
      <c r="B600" t="s">
        <v>722</v>
      </c>
      <c r="C600" t="s">
        <v>17</v>
      </c>
      <c r="D600">
        <v>2</v>
      </c>
    </row>
    <row r="601" spans="1:4" x14ac:dyDescent="0.3">
      <c r="A601">
        <v>27615</v>
      </c>
      <c r="B601" t="s">
        <v>138</v>
      </c>
      <c r="C601" t="s">
        <v>17</v>
      </c>
      <c r="D601">
        <v>3</v>
      </c>
    </row>
    <row r="602" spans="1:4" x14ac:dyDescent="0.3">
      <c r="A602">
        <v>27660</v>
      </c>
      <c r="B602" t="s">
        <v>333</v>
      </c>
      <c r="C602" t="s">
        <v>17</v>
      </c>
      <c r="D602">
        <v>2</v>
      </c>
    </row>
    <row r="603" spans="1:4" x14ac:dyDescent="0.3">
      <c r="A603">
        <v>27745</v>
      </c>
      <c r="B603" t="s">
        <v>615</v>
      </c>
      <c r="C603" t="s">
        <v>17</v>
      </c>
      <c r="D603">
        <v>3</v>
      </c>
    </row>
    <row r="604" spans="1:4" x14ac:dyDescent="0.3">
      <c r="A604">
        <v>27787</v>
      </c>
      <c r="B604" t="s">
        <v>154</v>
      </c>
      <c r="C604" t="s">
        <v>17</v>
      </c>
      <c r="D604">
        <v>3</v>
      </c>
    </row>
    <row r="605" spans="1:4" x14ac:dyDescent="0.3">
      <c r="A605">
        <v>27800</v>
      </c>
      <c r="B605" t="s">
        <v>1056</v>
      </c>
      <c r="C605" t="s">
        <v>17</v>
      </c>
      <c r="D605">
        <v>3</v>
      </c>
    </row>
    <row r="606" spans="1:4" x14ac:dyDescent="0.3">
      <c r="A606">
        <v>27810</v>
      </c>
      <c r="B606" t="s">
        <v>366</v>
      </c>
      <c r="C606" t="s">
        <v>17</v>
      </c>
      <c r="D606">
        <v>3</v>
      </c>
    </row>
    <row r="607" spans="1:4" x14ac:dyDescent="0.3">
      <c r="A607">
        <v>41001</v>
      </c>
      <c r="B607" t="s">
        <v>976</v>
      </c>
      <c r="C607" t="s">
        <v>73</v>
      </c>
      <c r="D607">
        <v>3</v>
      </c>
    </row>
    <row r="608" spans="1:4" x14ac:dyDescent="0.3">
      <c r="A608">
        <v>41006</v>
      </c>
      <c r="B608" t="s">
        <v>867</v>
      </c>
      <c r="C608" t="s">
        <v>73</v>
      </c>
      <c r="D608">
        <v>2</v>
      </c>
    </row>
    <row r="609" spans="1:4" x14ac:dyDescent="0.3">
      <c r="A609">
        <v>41013</v>
      </c>
      <c r="B609" t="s">
        <v>734</v>
      </c>
      <c r="C609" t="s">
        <v>73</v>
      </c>
      <c r="D609">
        <v>2</v>
      </c>
    </row>
    <row r="610" spans="1:4" x14ac:dyDescent="0.3">
      <c r="A610">
        <v>41016</v>
      </c>
      <c r="B610" t="s">
        <v>381</v>
      </c>
      <c r="C610" t="s">
        <v>73</v>
      </c>
      <c r="D610">
        <v>1</v>
      </c>
    </row>
    <row r="611" spans="1:4" x14ac:dyDescent="0.3">
      <c r="A611">
        <v>41020</v>
      </c>
      <c r="B611" t="s">
        <v>665</v>
      </c>
      <c r="C611" t="s">
        <v>73</v>
      </c>
      <c r="D611">
        <v>3</v>
      </c>
    </row>
    <row r="612" spans="1:4" x14ac:dyDescent="0.3">
      <c r="A612">
        <v>41026</v>
      </c>
      <c r="B612" t="s">
        <v>181</v>
      </c>
      <c r="C612" t="s">
        <v>73</v>
      </c>
      <c r="D612">
        <v>3</v>
      </c>
    </row>
    <row r="613" spans="1:4" x14ac:dyDescent="0.3">
      <c r="A613">
        <v>41078</v>
      </c>
      <c r="B613" t="s">
        <v>190</v>
      </c>
      <c r="C613" t="s">
        <v>73</v>
      </c>
      <c r="D613">
        <v>4</v>
      </c>
    </row>
    <row r="614" spans="1:4" x14ac:dyDescent="0.3">
      <c r="A614">
        <v>41132</v>
      </c>
      <c r="B614" t="s">
        <v>203</v>
      </c>
      <c r="C614" t="s">
        <v>73</v>
      </c>
      <c r="D614">
        <v>3</v>
      </c>
    </row>
    <row r="615" spans="1:4" x14ac:dyDescent="0.3">
      <c r="A615">
        <v>41206</v>
      </c>
      <c r="B615" t="s">
        <v>72</v>
      </c>
      <c r="C615" t="s">
        <v>73</v>
      </c>
      <c r="D615">
        <v>4</v>
      </c>
    </row>
    <row r="616" spans="1:4" x14ac:dyDescent="0.3">
      <c r="A616">
        <v>41244</v>
      </c>
      <c r="B616" t="s">
        <v>482</v>
      </c>
      <c r="C616" t="s">
        <v>73</v>
      </c>
      <c r="D616">
        <v>1</v>
      </c>
    </row>
    <row r="617" spans="1:4" x14ac:dyDescent="0.3">
      <c r="A617">
        <v>41298</v>
      </c>
      <c r="B617" t="s">
        <v>496</v>
      </c>
      <c r="C617" t="s">
        <v>73</v>
      </c>
      <c r="D617">
        <v>4</v>
      </c>
    </row>
    <row r="618" spans="1:4" x14ac:dyDescent="0.3">
      <c r="A618">
        <v>41306</v>
      </c>
      <c r="B618" t="s">
        <v>497</v>
      </c>
      <c r="C618" t="s">
        <v>73</v>
      </c>
      <c r="D618">
        <v>5</v>
      </c>
    </row>
    <row r="619" spans="1:4" x14ac:dyDescent="0.3">
      <c r="A619">
        <v>41319</v>
      </c>
      <c r="B619" t="s">
        <v>503</v>
      </c>
      <c r="C619" t="s">
        <v>73</v>
      </c>
      <c r="D619">
        <v>3</v>
      </c>
    </row>
    <row r="620" spans="1:4" x14ac:dyDescent="0.3">
      <c r="A620">
        <v>41349</v>
      </c>
      <c r="B620" t="s">
        <v>952</v>
      </c>
      <c r="C620" t="s">
        <v>73</v>
      </c>
      <c r="D620">
        <v>5</v>
      </c>
    </row>
    <row r="621" spans="1:4" x14ac:dyDescent="0.3">
      <c r="A621">
        <v>41357</v>
      </c>
      <c r="B621" t="s">
        <v>512</v>
      </c>
      <c r="C621" t="s">
        <v>73</v>
      </c>
      <c r="D621">
        <v>2</v>
      </c>
    </row>
    <row r="622" spans="1:4" x14ac:dyDescent="0.3">
      <c r="A622">
        <v>41359</v>
      </c>
      <c r="B622" t="s">
        <v>953</v>
      </c>
      <c r="C622" t="s">
        <v>73</v>
      </c>
      <c r="D622">
        <v>5</v>
      </c>
    </row>
    <row r="623" spans="1:4" x14ac:dyDescent="0.3">
      <c r="A623">
        <v>41378</v>
      </c>
      <c r="B623" t="s">
        <v>517</v>
      </c>
      <c r="C623" t="s">
        <v>73</v>
      </c>
      <c r="D623">
        <v>3</v>
      </c>
    </row>
    <row r="624" spans="1:4" x14ac:dyDescent="0.3">
      <c r="A624">
        <v>41396</v>
      </c>
      <c r="B624" t="s">
        <v>762</v>
      </c>
      <c r="C624" t="s">
        <v>73</v>
      </c>
      <c r="D624">
        <v>2</v>
      </c>
    </row>
    <row r="625" spans="1:4" x14ac:dyDescent="0.3">
      <c r="A625">
        <v>41483</v>
      </c>
      <c r="B625" t="s">
        <v>297</v>
      </c>
      <c r="C625" t="s">
        <v>73</v>
      </c>
      <c r="D625">
        <v>2</v>
      </c>
    </row>
    <row r="626" spans="1:4" x14ac:dyDescent="0.3">
      <c r="A626">
        <v>41503</v>
      </c>
      <c r="B626" t="s">
        <v>543</v>
      </c>
      <c r="C626" t="s">
        <v>73</v>
      </c>
      <c r="D626">
        <v>2</v>
      </c>
    </row>
    <row r="627" spans="1:4" x14ac:dyDescent="0.3">
      <c r="A627">
        <v>41518</v>
      </c>
      <c r="B627" t="s">
        <v>984</v>
      </c>
      <c r="C627" t="s">
        <v>73</v>
      </c>
      <c r="D627">
        <v>5</v>
      </c>
    </row>
    <row r="628" spans="1:4" x14ac:dyDescent="0.3">
      <c r="A628">
        <v>41524</v>
      </c>
      <c r="B628" t="s">
        <v>549</v>
      </c>
      <c r="C628" t="s">
        <v>73</v>
      </c>
      <c r="D628">
        <v>3</v>
      </c>
    </row>
    <row r="629" spans="1:4" x14ac:dyDescent="0.3">
      <c r="A629">
        <v>41530</v>
      </c>
      <c r="B629" t="s">
        <v>550</v>
      </c>
      <c r="C629" t="s">
        <v>73</v>
      </c>
      <c r="D629">
        <v>2</v>
      </c>
    </row>
    <row r="630" spans="1:4" x14ac:dyDescent="0.3">
      <c r="A630">
        <v>41548</v>
      </c>
      <c r="B630" t="s">
        <v>476</v>
      </c>
      <c r="C630" t="s">
        <v>73</v>
      </c>
      <c r="D630">
        <v>3</v>
      </c>
    </row>
    <row r="631" spans="1:4" x14ac:dyDescent="0.3">
      <c r="A631">
        <v>41551</v>
      </c>
      <c r="B631" t="s">
        <v>991</v>
      </c>
      <c r="C631" t="s">
        <v>73</v>
      </c>
      <c r="D631">
        <v>5</v>
      </c>
    </row>
    <row r="632" spans="1:4" x14ac:dyDescent="0.3">
      <c r="A632">
        <v>41615</v>
      </c>
      <c r="B632" t="s">
        <v>324</v>
      </c>
      <c r="C632" t="s">
        <v>73</v>
      </c>
      <c r="D632">
        <v>4</v>
      </c>
    </row>
    <row r="633" spans="1:4" x14ac:dyDescent="0.3">
      <c r="A633">
        <v>41660</v>
      </c>
      <c r="B633" t="s">
        <v>582</v>
      </c>
      <c r="C633" t="s">
        <v>73</v>
      </c>
      <c r="D633">
        <v>3</v>
      </c>
    </row>
    <row r="634" spans="1:4" x14ac:dyDescent="0.3">
      <c r="A634">
        <v>41668</v>
      </c>
      <c r="B634" t="s">
        <v>1009</v>
      </c>
      <c r="C634" t="s">
        <v>73</v>
      </c>
      <c r="D634">
        <v>3</v>
      </c>
    </row>
    <row r="635" spans="1:4" x14ac:dyDescent="0.3">
      <c r="A635">
        <v>41676</v>
      </c>
      <c r="B635" t="s">
        <v>1023</v>
      </c>
      <c r="C635" t="s">
        <v>73</v>
      </c>
      <c r="D635">
        <v>3</v>
      </c>
    </row>
    <row r="636" spans="1:4" x14ac:dyDescent="0.3">
      <c r="A636">
        <v>41770</v>
      </c>
      <c r="B636" t="s">
        <v>351</v>
      </c>
      <c r="C636" t="s">
        <v>73</v>
      </c>
      <c r="D636">
        <v>3</v>
      </c>
    </row>
    <row r="637" spans="1:4" x14ac:dyDescent="0.3">
      <c r="A637">
        <v>41791</v>
      </c>
      <c r="B637" t="s">
        <v>632</v>
      </c>
      <c r="C637" t="s">
        <v>73</v>
      </c>
      <c r="D637">
        <v>3</v>
      </c>
    </row>
    <row r="638" spans="1:4" x14ac:dyDescent="0.3">
      <c r="A638">
        <v>41797</v>
      </c>
      <c r="B638" t="s">
        <v>840</v>
      </c>
      <c r="C638" t="s">
        <v>73</v>
      </c>
      <c r="D638">
        <v>4</v>
      </c>
    </row>
    <row r="639" spans="1:4" x14ac:dyDescent="0.3">
      <c r="A639">
        <v>41799</v>
      </c>
      <c r="B639" t="s">
        <v>633</v>
      </c>
      <c r="C639" t="s">
        <v>73</v>
      </c>
      <c r="D639">
        <v>4</v>
      </c>
    </row>
    <row r="640" spans="1:4" x14ac:dyDescent="0.3">
      <c r="A640">
        <v>41801</v>
      </c>
      <c r="B640" t="s">
        <v>634</v>
      </c>
      <c r="C640" t="s">
        <v>73</v>
      </c>
      <c r="D640">
        <v>3</v>
      </c>
    </row>
    <row r="641" spans="1:4" x14ac:dyDescent="0.3">
      <c r="A641">
        <v>41807</v>
      </c>
      <c r="B641" t="s">
        <v>1047</v>
      </c>
      <c r="C641" t="s">
        <v>73</v>
      </c>
      <c r="D641">
        <v>4</v>
      </c>
    </row>
    <row r="642" spans="1:4" x14ac:dyDescent="0.3">
      <c r="A642">
        <v>41872</v>
      </c>
      <c r="B642" t="s">
        <v>371</v>
      </c>
      <c r="C642" t="s">
        <v>73</v>
      </c>
      <c r="D642">
        <v>4</v>
      </c>
    </row>
    <row r="643" spans="1:4" x14ac:dyDescent="0.3">
      <c r="A643">
        <v>41885</v>
      </c>
      <c r="B643" t="s">
        <v>858</v>
      </c>
      <c r="C643" t="s">
        <v>73</v>
      </c>
      <c r="D643">
        <v>2</v>
      </c>
    </row>
    <row r="644" spans="1:4" x14ac:dyDescent="0.3">
      <c r="A644">
        <v>44001</v>
      </c>
      <c r="B644" t="s">
        <v>454</v>
      </c>
      <c r="C644" t="s">
        <v>144</v>
      </c>
      <c r="D644">
        <v>3</v>
      </c>
    </row>
    <row r="645" spans="1:4" x14ac:dyDescent="0.3">
      <c r="A645">
        <v>44035</v>
      </c>
      <c r="B645" t="s">
        <v>178</v>
      </c>
      <c r="C645" t="s">
        <v>144</v>
      </c>
      <c r="D645">
        <v>3</v>
      </c>
    </row>
    <row r="646" spans="1:4" x14ac:dyDescent="0.3">
      <c r="A646">
        <v>44078</v>
      </c>
      <c r="B646" t="s">
        <v>192</v>
      </c>
      <c r="C646" t="s">
        <v>144</v>
      </c>
      <c r="D646">
        <v>1</v>
      </c>
    </row>
    <row r="647" spans="1:4" x14ac:dyDescent="0.3">
      <c r="A647">
        <v>44090</v>
      </c>
      <c r="B647" t="s">
        <v>439</v>
      </c>
      <c r="C647" t="s">
        <v>144</v>
      </c>
      <c r="D647">
        <v>3</v>
      </c>
    </row>
    <row r="648" spans="1:4" x14ac:dyDescent="0.3">
      <c r="A648">
        <v>44098</v>
      </c>
      <c r="B648" t="s">
        <v>462</v>
      </c>
      <c r="C648" t="s">
        <v>144</v>
      </c>
      <c r="D648">
        <v>1</v>
      </c>
    </row>
    <row r="649" spans="1:4" x14ac:dyDescent="0.3">
      <c r="A649">
        <v>44110</v>
      </c>
      <c r="B649" t="s">
        <v>254</v>
      </c>
      <c r="C649" t="s">
        <v>144</v>
      </c>
      <c r="D649">
        <v>2</v>
      </c>
    </row>
    <row r="650" spans="1:4" x14ac:dyDescent="0.3">
      <c r="A650">
        <v>44279</v>
      </c>
      <c r="B650" t="s">
        <v>233</v>
      </c>
      <c r="C650" t="s">
        <v>144</v>
      </c>
      <c r="D650">
        <v>2</v>
      </c>
    </row>
    <row r="651" spans="1:4" x14ac:dyDescent="0.3">
      <c r="A651">
        <v>44378</v>
      </c>
      <c r="B651" t="s">
        <v>272</v>
      </c>
      <c r="C651" t="s">
        <v>144</v>
      </c>
      <c r="D651">
        <v>2</v>
      </c>
    </row>
    <row r="652" spans="1:4" x14ac:dyDescent="0.3">
      <c r="A652">
        <v>44420</v>
      </c>
      <c r="B652" t="s">
        <v>958</v>
      </c>
      <c r="C652" t="s">
        <v>144</v>
      </c>
      <c r="D652">
        <v>3</v>
      </c>
    </row>
    <row r="653" spans="1:4" x14ac:dyDescent="0.3">
      <c r="A653">
        <v>44430</v>
      </c>
      <c r="B653" t="s">
        <v>376</v>
      </c>
      <c r="C653" t="s">
        <v>144</v>
      </c>
      <c r="D653">
        <v>3</v>
      </c>
    </row>
    <row r="654" spans="1:4" x14ac:dyDescent="0.3">
      <c r="A654">
        <v>44560</v>
      </c>
      <c r="B654" t="s">
        <v>529</v>
      </c>
      <c r="C654" t="s">
        <v>144</v>
      </c>
      <c r="D654">
        <v>3</v>
      </c>
    </row>
    <row r="655" spans="1:4" x14ac:dyDescent="0.3">
      <c r="A655">
        <v>44650</v>
      </c>
      <c r="B655" t="s">
        <v>143</v>
      </c>
      <c r="C655" t="s">
        <v>144</v>
      </c>
      <c r="D655">
        <v>3</v>
      </c>
    </row>
    <row r="656" spans="1:4" x14ac:dyDescent="0.3">
      <c r="A656">
        <v>44847</v>
      </c>
      <c r="B656" t="s">
        <v>846</v>
      </c>
      <c r="C656" t="s">
        <v>144</v>
      </c>
      <c r="D656">
        <v>3</v>
      </c>
    </row>
    <row r="657" spans="1:4" x14ac:dyDescent="0.3">
      <c r="A657">
        <v>44855</v>
      </c>
      <c r="B657" t="s">
        <v>847</v>
      </c>
      <c r="C657" t="s">
        <v>144</v>
      </c>
      <c r="D657">
        <v>3</v>
      </c>
    </row>
    <row r="658" spans="1:4" x14ac:dyDescent="0.3">
      <c r="A658">
        <v>44874</v>
      </c>
      <c r="B658" t="s">
        <v>370</v>
      </c>
      <c r="C658" t="s">
        <v>144</v>
      </c>
      <c r="D658">
        <v>4</v>
      </c>
    </row>
    <row r="659" spans="1:4" x14ac:dyDescent="0.3">
      <c r="A659">
        <v>47001</v>
      </c>
      <c r="B659" t="s">
        <v>378</v>
      </c>
      <c r="C659" t="s">
        <v>83</v>
      </c>
      <c r="D659">
        <v>3</v>
      </c>
    </row>
    <row r="660" spans="1:4" x14ac:dyDescent="0.3">
      <c r="A660">
        <v>47030</v>
      </c>
      <c r="B660" t="s">
        <v>868</v>
      </c>
      <c r="C660" t="s">
        <v>83</v>
      </c>
      <c r="D660">
        <v>5</v>
      </c>
    </row>
    <row r="661" spans="1:4" x14ac:dyDescent="0.3">
      <c r="A661">
        <v>47053</v>
      </c>
      <c r="B661" t="s">
        <v>387</v>
      </c>
      <c r="C661" t="s">
        <v>83</v>
      </c>
      <c r="D661">
        <v>2</v>
      </c>
    </row>
    <row r="662" spans="1:4" x14ac:dyDescent="0.3">
      <c r="A662">
        <v>47058</v>
      </c>
      <c r="B662" t="s">
        <v>672</v>
      </c>
      <c r="C662" t="s">
        <v>83</v>
      </c>
      <c r="D662">
        <v>3</v>
      </c>
    </row>
    <row r="663" spans="1:4" x14ac:dyDescent="0.3">
      <c r="A663">
        <v>47161</v>
      </c>
      <c r="B663" t="s">
        <v>209</v>
      </c>
      <c r="C663" t="s">
        <v>83</v>
      </c>
      <c r="D663">
        <v>2</v>
      </c>
    </row>
    <row r="664" spans="1:4" x14ac:dyDescent="0.3">
      <c r="A664">
        <v>47170</v>
      </c>
      <c r="B664" t="s">
        <v>423</v>
      </c>
      <c r="C664" t="s">
        <v>83</v>
      </c>
      <c r="D664">
        <v>2</v>
      </c>
    </row>
    <row r="665" spans="1:4" x14ac:dyDescent="0.3">
      <c r="A665">
        <v>47189</v>
      </c>
      <c r="B665" t="s">
        <v>899</v>
      </c>
      <c r="C665" t="s">
        <v>83</v>
      </c>
      <c r="D665">
        <v>3</v>
      </c>
    </row>
    <row r="666" spans="1:4" x14ac:dyDescent="0.3">
      <c r="A666">
        <v>47205</v>
      </c>
      <c r="B666" t="s">
        <v>212</v>
      </c>
      <c r="C666" t="s">
        <v>83</v>
      </c>
      <c r="D666">
        <v>3</v>
      </c>
    </row>
    <row r="667" spans="1:4" x14ac:dyDescent="0.3">
      <c r="A667">
        <v>47245</v>
      </c>
      <c r="B667" t="s">
        <v>96</v>
      </c>
      <c r="C667" t="s">
        <v>83</v>
      </c>
      <c r="D667">
        <v>3</v>
      </c>
    </row>
    <row r="668" spans="1:4" x14ac:dyDescent="0.3">
      <c r="A668">
        <v>47258</v>
      </c>
      <c r="B668" t="s">
        <v>255</v>
      </c>
      <c r="C668" t="s">
        <v>83</v>
      </c>
      <c r="D668">
        <v>2</v>
      </c>
    </row>
    <row r="669" spans="1:4" x14ac:dyDescent="0.3">
      <c r="A669">
        <v>47268</v>
      </c>
      <c r="B669" t="s">
        <v>257</v>
      </c>
      <c r="C669" t="s">
        <v>83</v>
      </c>
      <c r="D669">
        <v>2</v>
      </c>
    </row>
    <row r="670" spans="1:4" x14ac:dyDescent="0.3">
      <c r="A670">
        <v>47288</v>
      </c>
      <c r="B670" t="s">
        <v>103</v>
      </c>
      <c r="C670" t="s">
        <v>83</v>
      </c>
      <c r="D670">
        <v>4</v>
      </c>
    </row>
    <row r="671" spans="1:4" x14ac:dyDescent="0.3">
      <c r="A671">
        <v>47318</v>
      </c>
      <c r="B671" t="s">
        <v>82</v>
      </c>
      <c r="C671" t="s">
        <v>83</v>
      </c>
      <c r="D671">
        <v>1</v>
      </c>
    </row>
    <row r="672" spans="1:4" x14ac:dyDescent="0.3">
      <c r="A672">
        <v>47460</v>
      </c>
      <c r="B672" t="s">
        <v>977</v>
      </c>
      <c r="C672" t="s">
        <v>83</v>
      </c>
      <c r="D672">
        <v>3</v>
      </c>
    </row>
    <row r="673" spans="1:4" x14ac:dyDescent="0.3">
      <c r="A673">
        <v>47541</v>
      </c>
      <c r="B673" t="s">
        <v>127</v>
      </c>
      <c r="C673" t="s">
        <v>83</v>
      </c>
      <c r="D673">
        <v>4</v>
      </c>
    </row>
    <row r="674" spans="1:4" x14ac:dyDescent="0.3">
      <c r="A674">
        <v>47545</v>
      </c>
      <c r="B674" t="s">
        <v>305</v>
      </c>
      <c r="C674" t="s">
        <v>83</v>
      </c>
      <c r="D674">
        <v>3</v>
      </c>
    </row>
    <row r="675" spans="1:4" x14ac:dyDescent="0.3">
      <c r="A675">
        <v>47551</v>
      </c>
      <c r="B675" t="s">
        <v>129</v>
      </c>
      <c r="C675" t="s">
        <v>83</v>
      </c>
      <c r="D675">
        <v>3</v>
      </c>
    </row>
    <row r="676" spans="1:4" x14ac:dyDescent="0.3">
      <c r="A676">
        <v>47555</v>
      </c>
      <c r="B676" t="s">
        <v>451</v>
      </c>
      <c r="C676" t="s">
        <v>83</v>
      </c>
      <c r="D676">
        <v>3</v>
      </c>
    </row>
    <row r="677" spans="1:4" x14ac:dyDescent="0.3">
      <c r="A677">
        <v>47570</v>
      </c>
      <c r="B677" t="s">
        <v>1076</v>
      </c>
      <c r="C677" t="s">
        <v>83</v>
      </c>
      <c r="D677">
        <v>1</v>
      </c>
    </row>
    <row r="678" spans="1:4" x14ac:dyDescent="0.3">
      <c r="A678">
        <v>47605</v>
      </c>
      <c r="B678" t="s">
        <v>319</v>
      </c>
      <c r="C678" t="s">
        <v>83</v>
      </c>
      <c r="D678">
        <v>1</v>
      </c>
    </row>
    <row r="679" spans="1:4" x14ac:dyDescent="0.3">
      <c r="A679">
        <v>47660</v>
      </c>
      <c r="B679" t="s">
        <v>580</v>
      </c>
      <c r="C679" t="s">
        <v>83</v>
      </c>
      <c r="D679">
        <v>3</v>
      </c>
    </row>
    <row r="680" spans="1:4" x14ac:dyDescent="0.3">
      <c r="A680">
        <v>47675</v>
      </c>
      <c r="B680" t="s">
        <v>139</v>
      </c>
      <c r="C680" t="s">
        <v>83</v>
      </c>
      <c r="D680">
        <v>1</v>
      </c>
    </row>
    <row r="681" spans="1:4" x14ac:dyDescent="0.3">
      <c r="A681">
        <v>47692</v>
      </c>
      <c r="B681" t="s">
        <v>602</v>
      </c>
      <c r="C681" t="s">
        <v>83</v>
      </c>
      <c r="D681">
        <v>2</v>
      </c>
    </row>
    <row r="682" spans="1:4" x14ac:dyDescent="0.3">
      <c r="A682">
        <v>47703</v>
      </c>
      <c r="B682" t="s">
        <v>604</v>
      </c>
      <c r="C682" t="s">
        <v>83</v>
      </c>
      <c r="D682">
        <v>4</v>
      </c>
    </row>
    <row r="683" spans="1:4" x14ac:dyDescent="0.3">
      <c r="A683">
        <v>47707</v>
      </c>
      <c r="B683" t="s">
        <v>605</v>
      </c>
      <c r="C683" t="s">
        <v>83</v>
      </c>
      <c r="D683">
        <v>2</v>
      </c>
    </row>
    <row r="684" spans="1:4" x14ac:dyDescent="0.3">
      <c r="A684">
        <v>47720</v>
      </c>
      <c r="B684" t="s">
        <v>149</v>
      </c>
      <c r="C684" t="s">
        <v>83</v>
      </c>
      <c r="D684">
        <v>4</v>
      </c>
    </row>
    <row r="685" spans="1:4" x14ac:dyDescent="0.3">
      <c r="A685">
        <v>47745</v>
      </c>
      <c r="B685" t="s">
        <v>348</v>
      </c>
      <c r="C685" t="s">
        <v>83</v>
      </c>
      <c r="D685">
        <v>2</v>
      </c>
    </row>
    <row r="686" spans="1:4" x14ac:dyDescent="0.3">
      <c r="A686">
        <v>47798</v>
      </c>
      <c r="B686" t="s">
        <v>1077</v>
      </c>
      <c r="C686" t="s">
        <v>83</v>
      </c>
      <c r="D686">
        <v>5</v>
      </c>
    </row>
    <row r="687" spans="1:4" x14ac:dyDescent="0.3">
      <c r="A687">
        <v>47960</v>
      </c>
      <c r="B687" t="s">
        <v>375</v>
      </c>
      <c r="C687" t="s">
        <v>83</v>
      </c>
      <c r="D687">
        <v>1</v>
      </c>
    </row>
    <row r="688" spans="1:4" x14ac:dyDescent="0.3">
      <c r="A688">
        <v>47980</v>
      </c>
      <c r="B688" t="s">
        <v>862</v>
      </c>
      <c r="C688" t="s">
        <v>83</v>
      </c>
      <c r="D688">
        <v>3</v>
      </c>
    </row>
    <row r="689" spans="1:4" x14ac:dyDescent="0.3">
      <c r="A689">
        <v>50001</v>
      </c>
      <c r="B689" t="s">
        <v>856</v>
      </c>
      <c r="C689" t="s">
        <v>56</v>
      </c>
      <c r="D689">
        <v>4</v>
      </c>
    </row>
    <row r="690" spans="1:4" x14ac:dyDescent="0.3">
      <c r="A690">
        <v>50006</v>
      </c>
      <c r="B690" t="s">
        <v>866</v>
      </c>
      <c r="C690" t="s">
        <v>56</v>
      </c>
      <c r="D690">
        <v>4</v>
      </c>
    </row>
    <row r="691" spans="1:4" x14ac:dyDescent="0.3">
      <c r="A691">
        <v>50110</v>
      </c>
      <c r="B691" t="s">
        <v>55</v>
      </c>
      <c r="C691" t="s">
        <v>56</v>
      </c>
      <c r="D691">
        <v>3</v>
      </c>
    </row>
    <row r="692" spans="1:4" x14ac:dyDescent="0.3">
      <c r="A692">
        <v>50124</v>
      </c>
      <c r="B692" t="s">
        <v>678</v>
      </c>
      <c r="C692" t="s">
        <v>56</v>
      </c>
      <c r="D692">
        <v>2</v>
      </c>
    </row>
    <row r="693" spans="1:4" x14ac:dyDescent="0.3">
      <c r="A693">
        <v>50150</v>
      </c>
      <c r="B693" t="s">
        <v>687</v>
      </c>
      <c r="C693" t="s">
        <v>56</v>
      </c>
      <c r="D693">
        <v>5</v>
      </c>
    </row>
    <row r="694" spans="1:4" x14ac:dyDescent="0.3">
      <c r="A694">
        <v>50223</v>
      </c>
      <c r="B694" t="s">
        <v>430</v>
      </c>
      <c r="C694" t="s">
        <v>56</v>
      </c>
      <c r="D694">
        <v>3</v>
      </c>
    </row>
    <row r="695" spans="1:4" x14ac:dyDescent="0.3">
      <c r="A695">
        <v>50226</v>
      </c>
      <c r="B695" t="s">
        <v>230</v>
      </c>
      <c r="C695" t="s">
        <v>56</v>
      </c>
      <c r="D695">
        <v>2</v>
      </c>
    </row>
    <row r="696" spans="1:4" x14ac:dyDescent="0.3">
      <c r="A696">
        <v>50245</v>
      </c>
      <c r="B696" t="s">
        <v>1078</v>
      </c>
      <c r="C696" t="s">
        <v>56</v>
      </c>
      <c r="D696">
        <v>1</v>
      </c>
    </row>
    <row r="697" spans="1:4" x14ac:dyDescent="0.3">
      <c r="A697">
        <v>50251</v>
      </c>
      <c r="B697" t="s">
        <v>469</v>
      </c>
      <c r="C697" t="s">
        <v>56</v>
      </c>
      <c r="D697">
        <v>3</v>
      </c>
    </row>
    <row r="698" spans="1:4" x14ac:dyDescent="0.3">
      <c r="A698">
        <v>50270</v>
      </c>
      <c r="B698" t="s">
        <v>470</v>
      </c>
      <c r="C698" t="s">
        <v>56</v>
      </c>
      <c r="D698">
        <v>1</v>
      </c>
    </row>
    <row r="699" spans="1:4" x14ac:dyDescent="0.3">
      <c r="A699">
        <v>50287</v>
      </c>
      <c r="B699" t="s">
        <v>488</v>
      </c>
      <c r="C699" t="s">
        <v>56</v>
      </c>
      <c r="D699">
        <v>5</v>
      </c>
    </row>
    <row r="700" spans="1:4" x14ac:dyDescent="0.3">
      <c r="A700">
        <v>50313</v>
      </c>
      <c r="B700" t="s">
        <v>500</v>
      </c>
      <c r="C700" t="s">
        <v>56</v>
      </c>
      <c r="D700">
        <v>5</v>
      </c>
    </row>
    <row r="701" spans="1:4" x14ac:dyDescent="0.3">
      <c r="A701">
        <v>50318</v>
      </c>
      <c r="B701" t="s">
        <v>82</v>
      </c>
      <c r="C701" t="s">
        <v>56</v>
      </c>
      <c r="D701">
        <v>3</v>
      </c>
    </row>
    <row r="702" spans="1:4" x14ac:dyDescent="0.3">
      <c r="A702">
        <v>50325</v>
      </c>
      <c r="B702" t="s">
        <v>779</v>
      </c>
      <c r="C702" t="s">
        <v>56</v>
      </c>
      <c r="D702">
        <v>2</v>
      </c>
    </row>
    <row r="703" spans="1:4" x14ac:dyDescent="0.3">
      <c r="A703">
        <v>50330</v>
      </c>
      <c r="B703" t="s">
        <v>970</v>
      </c>
      <c r="C703" t="s">
        <v>56</v>
      </c>
      <c r="D703">
        <v>3</v>
      </c>
    </row>
    <row r="704" spans="1:4" x14ac:dyDescent="0.3">
      <c r="A704">
        <v>50350</v>
      </c>
      <c r="B704" t="s">
        <v>1079</v>
      </c>
      <c r="C704" t="s">
        <v>56</v>
      </c>
      <c r="D704">
        <v>2</v>
      </c>
    </row>
    <row r="705" spans="1:4" x14ac:dyDescent="0.3">
      <c r="A705">
        <v>50370</v>
      </c>
      <c r="B705" t="s">
        <v>84</v>
      </c>
      <c r="C705" t="s">
        <v>56</v>
      </c>
      <c r="D705">
        <v>5</v>
      </c>
    </row>
    <row r="706" spans="1:4" x14ac:dyDescent="0.3">
      <c r="A706">
        <v>50400</v>
      </c>
      <c r="B706" t="s">
        <v>962</v>
      </c>
      <c r="C706" t="s">
        <v>56</v>
      </c>
      <c r="D706">
        <v>3</v>
      </c>
    </row>
    <row r="707" spans="1:4" x14ac:dyDescent="0.3">
      <c r="A707">
        <v>50450</v>
      </c>
      <c r="B707" t="s">
        <v>312</v>
      </c>
      <c r="C707" t="s">
        <v>56</v>
      </c>
      <c r="D707">
        <v>4</v>
      </c>
    </row>
    <row r="708" spans="1:4" x14ac:dyDescent="0.3">
      <c r="A708">
        <v>50568</v>
      </c>
      <c r="B708" t="s">
        <v>563</v>
      </c>
      <c r="C708" t="s">
        <v>56</v>
      </c>
      <c r="D708">
        <v>3</v>
      </c>
    </row>
    <row r="709" spans="1:4" x14ac:dyDescent="0.3">
      <c r="A709">
        <v>50573</v>
      </c>
      <c r="B709" t="s">
        <v>919</v>
      </c>
      <c r="C709" t="s">
        <v>56</v>
      </c>
      <c r="D709">
        <v>3</v>
      </c>
    </row>
    <row r="710" spans="1:4" x14ac:dyDescent="0.3">
      <c r="A710">
        <v>50577</v>
      </c>
      <c r="B710" t="s">
        <v>918</v>
      </c>
      <c r="C710" t="s">
        <v>56</v>
      </c>
      <c r="D710">
        <v>5</v>
      </c>
    </row>
    <row r="711" spans="1:4" x14ac:dyDescent="0.3">
      <c r="A711">
        <v>50590</v>
      </c>
      <c r="B711" t="s">
        <v>567</v>
      </c>
      <c r="C711" t="s">
        <v>56</v>
      </c>
      <c r="D711">
        <v>3</v>
      </c>
    </row>
    <row r="712" spans="1:4" x14ac:dyDescent="0.3">
      <c r="A712">
        <v>50606</v>
      </c>
      <c r="B712" t="s">
        <v>1000</v>
      </c>
      <c r="C712" t="s">
        <v>56</v>
      </c>
      <c r="D712">
        <v>4</v>
      </c>
    </row>
    <row r="713" spans="1:4" x14ac:dyDescent="0.3">
      <c r="A713">
        <v>50680</v>
      </c>
      <c r="B713" t="s">
        <v>455</v>
      </c>
      <c r="C713" t="s">
        <v>56</v>
      </c>
      <c r="D713">
        <v>3</v>
      </c>
    </row>
    <row r="714" spans="1:4" x14ac:dyDescent="0.3">
      <c r="A714">
        <v>50683</v>
      </c>
      <c r="B714" t="s">
        <v>1018</v>
      </c>
      <c r="C714" t="s">
        <v>56</v>
      </c>
      <c r="D714">
        <v>2</v>
      </c>
    </row>
    <row r="715" spans="1:4" x14ac:dyDescent="0.3">
      <c r="A715">
        <v>50686</v>
      </c>
      <c r="B715" t="s">
        <v>1080</v>
      </c>
      <c r="C715" t="s">
        <v>56</v>
      </c>
      <c r="D715">
        <v>1</v>
      </c>
    </row>
    <row r="716" spans="1:4" x14ac:dyDescent="0.3">
      <c r="A716">
        <v>50689</v>
      </c>
      <c r="B716" t="s">
        <v>336</v>
      </c>
      <c r="C716" t="s">
        <v>56</v>
      </c>
      <c r="D716">
        <v>3</v>
      </c>
    </row>
    <row r="717" spans="1:4" x14ac:dyDescent="0.3">
      <c r="A717">
        <v>50711</v>
      </c>
      <c r="B717" t="s">
        <v>653</v>
      </c>
      <c r="C717" t="s">
        <v>56</v>
      </c>
      <c r="D717">
        <v>3</v>
      </c>
    </row>
    <row r="718" spans="1:4" x14ac:dyDescent="0.3">
      <c r="A718">
        <v>52001</v>
      </c>
      <c r="B718" t="s">
        <v>923</v>
      </c>
      <c r="C718" t="s">
        <v>11</v>
      </c>
      <c r="D718">
        <v>3</v>
      </c>
    </row>
    <row r="719" spans="1:4" x14ac:dyDescent="0.3">
      <c r="A719">
        <v>52019</v>
      </c>
      <c r="B719" t="s">
        <v>177</v>
      </c>
      <c r="C719" t="s">
        <v>11</v>
      </c>
      <c r="D719">
        <v>2</v>
      </c>
    </row>
    <row r="720" spans="1:4" x14ac:dyDescent="0.3">
      <c r="A720">
        <v>52022</v>
      </c>
      <c r="B720" t="s">
        <v>706</v>
      </c>
      <c r="C720" t="s">
        <v>11</v>
      </c>
      <c r="D720">
        <v>2</v>
      </c>
    </row>
    <row r="721" spans="1:4" x14ac:dyDescent="0.3">
      <c r="A721">
        <v>52036</v>
      </c>
      <c r="B721" t="s">
        <v>48</v>
      </c>
      <c r="C721" t="s">
        <v>11</v>
      </c>
      <c r="D721">
        <v>1</v>
      </c>
    </row>
    <row r="722" spans="1:4" x14ac:dyDescent="0.3">
      <c r="A722">
        <v>52051</v>
      </c>
      <c r="B722" t="s">
        <v>184</v>
      </c>
      <c r="C722" t="s">
        <v>11</v>
      </c>
      <c r="D722">
        <v>2</v>
      </c>
    </row>
    <row r="723" spans="1:4" x14ac:dyDescent="0.3">
      <c r="A723">
        <v>52079</v>
      </c>
      <c r="B723" t="s">
        <v>223</v>
      </c>
      <c r="C723" t="s">
        <v>11</v>
      </c>
      <c r="D723">
        <v>2</v>
      </c>
    </row>
    <row r="724" spans="1:4" x14ac:dyDescent="0.3">
      <c r="A724">
        <v>52083</v>
      </c>
      <c r="B724" t="s">
        <v>396</v>
      </c>
      <c r="C724" t="s">
        <v>11</v>
      </c>
      <c r="D724">
        <v>4</v>
      </c>
    </row>
    <row r="725" spans="1:4" x14ac:dyDescent="0.3">
      <c r="A725">
        <v>52110</v>
      </c>
      <c r="B725" t="s">
        <v>75</v>
      </c>
      <c r="C725" t="s">
        <v>11</v>
      </c>
      <c r="D725">
        <v>1</v>
      </c>
    </row>
    <row r="726" spans="1:4" x14ac:dyDescent="0.3">
      <c r="A726">
        <v>52203</v>
      </c>
      <c r="B726" t="s">
        <v>426</v>
      </c>
      <c r="C726" t="s">
        <v>11</v>
      </c>
      <c r="D726">
        <v>3</v>
      </c>
    </row>
    <row r="727" spans="1:4" x14ac:dyDescent="0.3">
      <c r="A727">
        <v>52207</v>
      </c>
      <c r="B727" t="s">
        <v>700</v>
      </c>
      <c r="C727" t="s">
        <v>11</v>
      </c>
      <c r="D727">
        <v>2</v>
      </c>
    </row>
    <row r="728" spans="1:4" x14ac:dyDescent="0.3">
      <c r="A728">
        <v>52210</v>
      </c>
      <c r="B728" t="s">
        <v>438</v>
      </c>
      <c r="C728" t="s">
        <v>11</v>
      </c>
      <c r="D728">
        <v>3</v>
      </c>
    </row>
    <row r="729" spans="1:4" x14ac:dyDescent="0.3">
      <c r="A729">
        <v>52215</v>
      </c>
      <c r="B729" t="s">
        <v>60</v>
      </c>
      <c r="C729" t="s">
        <v>11</v>
      </c>
      <c r="D729">
        <v>3</v>
      </c>
    </row>
    <row r="730" spans="1:4" x14ac:dyDescent="0.3">
      <c r="A730">
        <v>52224</v>
      </c>
      <c r="B730" t="s">
        <v>229</v>
      </c>
      <c r="C730" t="s">
        <v>11</v>
      </c>
      <c r="D730">
        <v>1</v>
      </c>
    </row>
    <row r="731" spans="1:4" x14ac:dyDescent="0.3">
      <c r="A731">
        <v>52227</v>
      </c>
      <c r="B731" t="s">
        <v>907</v>
      </c>
      <c r="C731" t="s">
        <v>11</v>
      </c>
      <c r="D731">
        <v>3</v>
      </c>
    </row>
    <row r="732" spans="1:4" x14ac:dyDescent="0.3">
      <c r="A732">
        <v>52233</v>
      </c>
      <c r="B732" t="s">
        <v>231</v>
      </c>
      <c r="C732" t="s">
        <v>11</v>
      </c>
      <c r="D732">
        <v>3</v>
      </c>
    </row>
    <row r="733" spans="1:4" x14ac:dyDescent="0.3">
      <c r="A733">
        <v>52240</v>
      </c>
      <c r="B733" t="s">
        <v>905</v>
      </c>
      <c r="C733" t="s">
        <v>11</v>
      </c>
      <c r="D733">
        <v>5</v>
      </c>
    </row>
    <row r="734" spans="1:4" x14ac:dyDescent="0.3">
      <c r="A734">
        <v>52250</v>
      </c>
      <c r="B734" t="s">
        <v>252</v>
      </c>
      <c r="C734" t="s">
        <v>11</v>
      </c>
      <c r="D734">
        <v>3</v>
      </c>
    </row>
    <row r="735" spans="1:4" x14ac:dyDescent="0.3">
      <c r="A735">
        <v>52254</v>
      </c>
      <c r="B735" t="s">
        <v>475</v>
      </c>
      <c r="C735" t="s">
        <v>11</v>
      </c>
      <c r="D735">
        <v>4</v>
      </c>
    </row>
    <row r="736" spans="1:4" x14ac:dyDescent="0.3">
      <c r="A736">
        <v>52256</v>
      </c>
      <c r="B736" t="s">
        <v>478</v>
      </c>
      <c r="C736" t="s">
        <v>11</v>
      </c>
      <c r="D736">
        <v>3</v>
      </c>
    </row>
    <row r="737" spans="1:4" x14ac:dyDescent="0.3">
      <c r="A737">
        <v>52258</v>
      </c>
      <c r="B737" t="s">
        <v>479</v>
      </c>
      <c r="C737" t="s">
        <v>11</v>
      </c>
      <c r="D737">
        <v>2</v>
      </c>
    </row>
    <row r="738" spans="1:4" x14ac:dyDescent="0.3">
      <c r="A738">
        <v>52260</v>
      </c>
      <c r="B738" t="s">
        <v>258</v>
      </c>
      <c r="C738" t="s">
        <v>11</v>
      </c>
      <c r="D738">
        <v>2</v>
      </c>
    </row>
    <row r="739" spans="1:4" x14ac:dyDescent="0.3">
      <c r="A739">
        <v>52287</v>
      </c>
      <c r="B739" t="s">
        <v>909</v>
      </c>
      <c r="C739" t="s">
        <v>11</v>
      </c>
      <c r="D739">
        <v>3</v>
      </c>
    </row>
    <row r="740" spans="1:4" x14ac:dyDescent="0.3">
      <c r="A740">
        <v>52317</v>
      </c>
      <c r="B740" t="s">
        <v>81</v>
      </c>
      <c r="C740" t="s">
        <v>11</v>
      </c>
      <c r="D740">
        <v>3</v>
      </c>
    </row>
    <row r="741" spans="1:4" x14ac:dyDescent="0.3">
      <c r="A741">
        <v>52320</v>
      </c>
      <c r="B741" t="s">
        <v>105</v>
      </c>
      <c r="C741" t="s">
        <v>11</v>
      </c>
      <c r="D741">
        <v>3</v>
      </c>
    </row>
    <row r="742" spans="1:4" x14ac:dyDescent="0.3">
      <c r="A742">
        <v>52323</v>
      </c>
      <c r="B742" t="s">
        <v>749</v>
      </c>
      <c r="C742" t="s">
        <v>11</v>
      </c>
      <c r="D742">
        <v>1</v>
      </c>
    </row>
    <row r="743" spans="1:4" x14ac:dyDescent="0.3">
      <c r="A743">
        <v>52352</v>
      </c>
      <c r="B743" t="s">
        <v>752</v>
      </c>
      <c r="C743" t="s">
        <v>11</v>
      </c>
      <c r="D743">
        <v>3</v>
      </c>
    </row>
    <row r="744" spans="1:4" x14ac:dyDescent="0.3">
      <c r="A744">
        <v>52354</v>
      </c>
      <c r="B744" t="s">
        <v>753</v>
      </c>
      <c r="C744" t="s">
        <v>11</v>
      </c>
      <c r="D744">
        <v>3</v>
      </c>
    </row>
    <row r="745" spans="1:4" x14ac:dyDescent="0.3">
      <c r="A745">
        <v>52356</v>
      </c>
      <c r="B745" t="s">
        <v>446</v>
      </c>
      <c r="C745" t="s">
        <v>11</v>
      </c>
      <c r="D745">
        <v>3</v>
      </c>
    </row>
    <row r="746" spans="1:4" x14ac:dyDescent="0.3">
      <c r="A746">
        <v>52378</v>
      </c>
      <c r="B746" t="s">
        <v>956</v>
      </c>
      <c r="C746" t="s">
        <v>11</v>
      </c>
      <c r="D746">
        <v>4</v>
      </c>
    </row>
    <row r="747" spans="1:4" x14ac:dyDescent="0.3">
      <c r="A747">
        <v>52381</v>
      </c>
      <c r="B747" t="s">
        <v>235</v>
      </c>
      <c r="C747" t="s">
        <v>11</v>
      </c>
      <c r="D747">
        <v>3</v>
      </c>
    </row>
    <row r="748" spans="1:4" x14ac:dyDescent="0.3">
      <c r="A748">
        <v>52385</v>
      </c>
      <c r="B748" t="s">
        <v>520</v>
      </c>
      <c r="C748" t="s">
        <v>11</v>
      </c>
      <c r="D748">
        <v>3</v>
      </c>
    </row>
    <row r="749" spans="1:4" x14ac:dyDescent="0.3">
      <c r="A749">
        <v>52390</v>
      </c>
      <c r="B749" t="s">
        <v>283</v>
      </c>
      <c r="C749" t="s">
        <v>11</v>
      </c>
      <c r="D749">
        <v>1</v>
      </c>
    </row>
    <row r="750" spans="1:4" x14ac:dyDescent="0.3">
      <c r="A750">
        <v>52399</v>
      </c>
      <c r="B750" t="s">
        <v>284</v>
      </c>
      <c r="C750" t="s">
        <v>11</v>
      </c>
      <c r="D750">
        <v>3</v>
      </c>
    </row>
    <row r="751" spans="1:4" x14ac:dyDescent="0.3">
      <c r="A751">
        <v>52405</v>
      </c>
      <c r="B751" t="s">
        <v>767</v>
      </c>
      <c r="C751" t="s">
        <v>11</v>
      </c>
      <c r="D751">
        <v>1</v>
      </c>
    </row>
    <row r="752" spans="1:4" x14ac:dyDescent="0.3">
      <c r="A752">
        <v>52411</v>
      </c>
      <c r="B752" t="s">
        <v>85</v>
      </c>
      <c r="C752" t="s">
        <v>11</v>
      </c>
      <c r="D752">
        <v>1</v>
      </c>
    </row>
    <row r="753" spans="1:4" x14ac:dyDescent="0.3">
      <c r="A753">
        <v>52418</v>
      </c>
      <c r="B753" t="s">
        <v>10</v>
      </c>
      <c r="C753" t="s">
        <v>11</v>
      </c>
      <c r="D753">
        <v>0</v>
      </c>
    </row>
    <row r="754" spans="1:4" x14ac:dyDescent="0.3">
      <c r="A754">
        <v>52427</v>
      </c>
      <c r="B754" t="s">
        <v>288</v>
      </c>
      <c r="C754" t="s">
        <v>11</v>
      </c>
      <c r="D754">
        <v>1</v>
      </c>
    </row>
    <row r="755" spans="1:4" x14ac:dyDescent="0.3">
      <c r="A755">
        <v>52435</v>
      </c>
      <c r="B755" t="s">
        <v>117</v>
      </c>
      <c r="C755" t="s">
        <v>11</v>
      </c>
      <c r="D755">
        <v>1</v>
      </c>
    </row>
    <row r="756" spans="1:4" x14ac:dyDescent="0.3">
      <c r="A756">
        <v>52473</v>
      </c>
      <c r="B756" t="s">
        <v>294</v>
      </c>
      <c r="C756" t="s">
        <v>11</v>
      </c>
      <c r="D756">
        <v>1</v>
      </c>
    </row>
    <row r="757" spans="1:4" x14ac:dyDescent="0.3">
      <c r="A757">
        <v>52480</v>
      </c>
      <c r="B757" t="s">
        <v>11</v>
      </c>
      <c r="C757" t="s">
        <v>11</v>
      </c>
      <c r="D757">
        <v>4</v>
      </c>
    </row>
    <row r="758" spans="1:4" x14ac:dyDescent="0.3">
      <c r="A758">
        <v>52490</v>
      </c>
      <c r="B758" t="s">
        <v>123</v>
      </c>
      <c r="C758" t="s">
        <v>11</v>
      </c>
      <c r="D758">
        <v>1</v>
      </c>
    </row>
    <row r="759" spans="1:4" x14ac:dyDescent="0.3">
      <c r="A759">
        <v>52506</v>
      </c>
      <c r="B759" t="s">
        <v>124</v>
      </c>
      <c r="C759" t="s">
        <v>11</v>
      </c>
      <c r="D759">
        <v>1</v>
      </c>
    </row>
    <row r="760" spans="1:4" x14ac:dyDescent="0.3">
      <c r="A760">
        <v>52520</v>
      </c>
      <c r="B760" t="s">
        <v>101</v>
      </c>
      <c r="C760" t="s">
        <v>11</v>
      </c>
      <c r="D760">
        <v>1</v>
      </c>
    </row>
    <row r="761" spans="1:4" x14ac:dyDescent="0.3">
      <c r="A761">
        <v>52540</v>
      </c>
      <c r="B761" t="s">
        <v>804</v>
      </c>
      <c r="C761" t="s">
        <v>11</v>
      </c>
      <c r="D761">
        <v>1</v>
      </c>
    </row>
    <row r="762" spans="1:4" x14ac:dyDescent="0.3">
      <c r="A762">
        <v>52560</v>
      </c>
      <c r="B762" t="s">
        <v>721</v>
      </c>
      <c r="C762" t="s">
        <v>11</v>
      </c>
      <c r="D762">
        <v>2</v>
      </c>
    </row>
    <row r="763" spans="1:4" x14ac:dyDescent="0.3">
      <c r="A763">
        <v>52565</v>
      </c>
      <c r="B763" t="s">
        <v>131</v>
      </c>
      <c r="C763" t="s">
        <v>11</v>
      </c>
      <c r="D763">
        <v>1</v>
      </c>
    </row>
    <row r="764" spans="1:4" x14ac:dyDescent="0.3">
      <c r="A764">
        <v>52573</v>
      </c>
      <c r="B764" t="s">
        <v>917</v>
      </c>
      <c r="C764" t="s">
        <v>11</v>
      </c>
      <c r="D764">
        <v>3</v>
      </c>
    </row>
    <row r="765" spans="1:4" x14ac:dyDescent="0.3">
      <c r="A765">
        <v>52585</v>
      </c>
      <c r="B765" t="s">
        <v>89</v>
      </c>
      <c r="C765" t="s">
        <v>11</v>
      </c>
      <c r="D765">
        <v>3</v>
      </c>
    </row>
    <row r="766" spans="1:4" x14ac:dyDescent="0.3">
      <c r="A766">
        <v>52612</v>
      </c>
      <c r="B766" t="s">
        <v>577</v>
      </c>
      <c r="C766" t="s">
        <v>11</v>
      </c>
      <c r="D766">
        <v>3</v>
      </c>
    </row>
    <row r="767" spans="1:4" x14ac:dyDescent="0.3">
      <c r="A767">
        <v>52621</v>
      </c>
      <c r="B767" t="s">
        <v>813</v>
      </c>
      <c r="C767" t="s">
        <v>11</v>
      </c>
      <c r="D767">
        <v>1</v>
      </c>
    </row>
    <row r="768" spans="1:4" x14ac:dyDescent="0.3">
      <c r="A768">
        <v>52678</v>
      </c>
      <c r="B768" t="s">
        <v>90</v>
      </c>
      <c r="C768" t="s">
        <v>11</v>
      </c>
      <c r="D768">
        <v>4</v>
      </c>
    </row>
    <row r="769" spans="1:4" x14ac:dyDescent="0.3">
      <c r="A769">
        <v>52683</v>
      </c>
      <c r="B769" t="s">
        <v>457</v>
      </c>
      <c r="C769" t="s">
        <v>11</v>
      </c>
      <c r="D769">
        <v>3</v>
      </c>
    </row>
    <row r="770" spans="1:4" x14ac:dyDescent="0.3">
      <c r="A770">
        <v>52685</v>
      </c>
      <c r="B770" t="s">
        <v>824</v>
      </c>
      <c r="C770" t="s">
        <v>11</v>
      </c>
      <c r="D770">
        <v>2</v>
      </c>
    </row>
    <row r="771" spans="1:4" x14ac:dyDescent="0.3">
      <c r="A771">
        <v>52687</v>
      </c>
      <c r="B771" t="s">
        <v>597</v>
      </c>
      <c r="C771" t="s">
        <v>11</v>
      </c>
      <c r="D771">
        <v>3</v>
      </c>
    </row>
    <row r="772" spans="1:4" x14ac:dyDescent="0.3">
      <c r="A772">
        <v>52693</v>
      </c>
      <c r="B772" t="s">
        <v>338</v>
      </c>
      <c r="C772" t="s">
        <v>11</v>
      </c>
      <c r="D772">
        <v>2</v>
      </c>
    </row>
    <row r="773" spans="1:4" x14ac:dyDescent="0.3">
      <c r="A773">
        <v>52694</v>
      </c>
      <c r="B773" t="s">
        <v>828</v>
      </c>
      <c r="C773" t="s">
        <v>11</v>
      </c>
      <c r="D773">
        <v>3</v>
      </c>
    </row>
    <row r="774" spans="1:4" x14ac:dyDescent="0.3">
      <c r="A774">
        <v>52696</v>
      </c>
      <c r="B774" t="s">
        <v>606</v>
      </c>
      <c r="C774" t="s">
        <v>11</v>
      </c>
      <c r="D774">
        <v>3</v>
      </c>
    </row>
    <row r="775" spans="1:4" x14ac:dyDescent="0.3">
      <c r="A775">
        <v>52699</v>
      </c>
      <c r="B775" t="s">
        <v>607</v>
      </c>
      <c r="C775" t="s">
        <v>11</v>
      </c>
      <c r="D775">
        <v>3</v>
      </c>
    </row>
    <row r="776" spans="1:4" x14ac:dyDescent="0.3">
      <c r="A776">
        <v>52720</v>
      </c>
      <c r="B776" t="s">
        <v>242</v>
      </c>
      <c r="C776" t="s">
        <v>11</v>
      </c>
      <c r="D776">
        <v>3</v>
      </c>
    </row>
    <row r="777" spans="1:4" x14ac:dyDescent="0.3">
      <c r="A777">
        <v>52786</v>
      </c>
      <c r="B777" t="s">
        <v>246</v>
      </c>
      <c r="C777" t="s">
        <v>11</v>
      </c>
      <c r="D777">
        <v>3</v>
      </c>
    </row>
    <row r="778" spans="1:4" x14ac:dyDescent="0.3">
      <c r="A778">
        <v>52788</v>
      </c>
      <c r="B778" t="s">
        <v>247</v>
      </c>
      <c r="C778" t="s">
        <v>11</v>
      </c>
      <c r="D778">
        <v>3</v>
      </c>
    </row>
    <row r="779" spans="1:4" x14ac:dyDescent="0.3">
      <c r="A779">
        <v>52835</v>
      </c>
      <c r="B779" t="s">
        <v>642</v>
      </c>
      <c r="C779" t="s">
        <v>11</v>
      </c>
      <c r="D779">
        <v>4</v>
      </c>
    </row>
    <row r="780" spans="1:4" x14ac:dyDescent="0.3">
      <c r="A780">
        <v>52838</v>
      </c>
      <c r="B780" t="s">
        <v>361</v>
      </c>
      <c r="C780" t="s">
        <v>11</v>
      </c>
      <c r="D780">
        <v>2</v>
      </c>
    </row>
    <row r="781" spans="1:4" x14ac:dyDescent="0.3">
      <c r="A781">
        <v>52885</v>
      </c>
      <c r="B781" t="s">
        <v>461</v>
      </c>
      <c r="C781" t="s">
        <v>11</v>
      </c>
      <c r="D781">
        <v>3</v>
      </c>
    </row>
    <row r="782" spans="1:4" x14ac:dyDescent="0.3">
      <c r="A782">
        <v>54001</v>
      </c>
      <c r="B782" t="s">
        <v>1016</v>
      </c>
      <c r="C782" t="s">
        <v>69</v>
      </c>
      <c r="D782">
        <v>3</v>
      </c>
    </row>
    <row r="783" spans="1:4" x14ac:dyDescent="0.3">
      <c r="A783">
        <v>54003</v>
      </c>
      <c r="B783" t="s">
        <v>660</v>
      </c>
      <c r="C783" t="s">
        <v>69</v>
      </c>
      <c r="D783">
        <v>3</v>
      </c>
    </row>
    <row r="784" spans="1:4" x14ac:dyDescent="0.3">
      <c r="A784">
        <v>54051</v>
      </c>
      <c r="B784" t="s">
        <v>389</v>
      </c>
      <c r="C784" t="s">
        <v>69</v>
      </c>
      <c r="D784">
        <v>3</v>
      </c>
    </row>
    <row r="785" spans="1:4" x14ac:dyDescent="0.3">
      <c r="A785">
        <v>54099</v>
      </c>
      <c r="B785" t="s">
        <v>675</v>
      </c>
      <c r="C785" t="s">
        <v>69</v>
      </c>
      <c r="D785">
        <v>3</v>
      </c>
    </row>
    <row r="786" spans="1:4" x14ac:dyDescent="0.3">
      <c r="A786">
        <v>54109</v>
      </c>
      <c r="B786" t="s">
        <v>403</v>
      </c>
      <c r="C786" t="s">
        <v>69</v>
      </c>
      <c r="D786">
        <v>2</v>
      </c>
    </row>
    <row r="787" spans="1:4" x14ac:dyDescent="0.3">
      <c r="A787">
        <v>54125</v>
      </c>
      <c r="B787" t="s">
        <v>680</v>
      </c>
      <c r="C787" t="s">
        <v>69</v>
      </c>
      <c r="D787">
        <v>3</v>
      </c>
    </row>
    <row r="788" spans="1:4" x14ac:dyDescent="0.3">
      <c r="A788">
        <v>54128</v>
      </c>
      <c r="B788" t="s">
        <v>679</v>
      </c>
      <c r="C788" t="s">
        <v>69</v>
      </c>
      <c r="D788">
        <v>3</v>
      </c>
    </row>
    <row r="789" spans="1:4" x14ac:dyDescent="0.3">
      <c r="A789">
        <v>54172</v>
      </c>
      <c r="B789" t="s">
        <v>68</v>
      </c>
      <c r="C789" t="s">
        <v>69</v>
      </c>
      <c r="D789">
        <v>1</v>
      </c>
    </row>
    <row r="790" spans="1:4" x14ac:dyDescent="0.3">
      <c r="A790">
        <v>54174</v>
      </c>
      <c r="B790" t="s">
        <v>421</v>
      </c>
      <c r="C790" t="s">
        <v>69</v>
      </c>
      <c r="D790">
        <v>2</v>
      </c>
    </row>
    <row r="791" spans="1:4" x14ac:dyDescent="0.3">
      <c r="A791">
        <v>54206</v>
      </c>
      <c r="B791" t="s">
        <v>214</v>
      </c>
      <c r="C791" t="s">
        <v>69</v>
      </c>
      <c r="D791">
        <v>3</v>
      </c>
    </row>
    <row r="792" spans="1:4" x14ac:dyDescent="0.3">
      <c r="A792">
        <v>54223</v>
      </c>
      <c r="B792" t="s">
        <v>901</v>
      </c>
      <c r="C792" t="s">
        <v>69</v>
      </c>
      <c r="D792">
        <v>5</v>
      </c>
    </row>
    <row r="793" spans="1:4" x14ac:dyDescent="0.3">
      <c r="A793">
        <v>54239</v>
      </c>
      <c r="B793" t="s">
        <v>733</v>
      </c>
      <c r="C793" t="s">
        <v>69</v>
      </c>
      <c r="D793">
        <v>3</v>
      </c>
    </row>
    <row r="794" spans="1:4" x14ac:dyDescent="0.3">
      <c r="A794">
        <v>54245</v>
      </c>
      <c r="B794" t="s">
        <v>735</v>
      </c>
      <c r="C794" t="s">
        <v>69</v>
      </c>
      <c r="D794">
        <v>3</v>
      </c>
    </row>
    <row r="795" spans="1:4" x14ac:dyDescent="0.3">
      <c r="A795">
        <v>54250</v>
      </c>
      <c r="B795" t="s">
        <v>480</v>
      </c>
      <c r="C795" t="s">
        <v>69</v>
      </c>
      <c r="D795">
        <v>3</v>
      </c>
    </row>
    <row r="796" spans="1:4" x14ac:dyDescent="0.3">
      <c r="A796">
        <v>54261</v>
      </c>
      <c r="B796" t="s">
        <v>481</v>
      </c>
      <c r="C796" t="s">
        <v>69</v>
      </c>
      <c r="D796">
        <v>1</v>
      </c>
    </row>
    <row r="797" spans="1:4" x14ac:dyDescent="0.3">
      <c r="A797">
        <v>54313</v>
      </c>
      <c r="B797" t="s">
        <v>267</v>
      </c>
      <c r="C797" t="s">
        <v>69</v>
      </c>
      <c r="D797">
        <v>2</v>
      </c>
    </row>
    <row r="798" spans="1:4" x14ac:dyDescent="0.3">
      <c r="A798">
        <v>54344</v>
      </c>
      <c r="B798" t="s">
        <v>509</v>
      </c>
      <c r="C798" t="s">
        <v>69</v>
      </c>
      <c r="D798">
        <v>3</v>
      </c>
    </row>
    <row r="799" spans="1:4" x14ac:dyDescent="0.3">
      <c r="A799">
        <v>54347</v>
      </c>
      <c r="B799" t="s">
        <v>273</v>
      </c>
      <c r="C799" t="s">
        <v>69</v>
      </c>
      <c r="D799">
        <v>3</v>
      </c>
    </row>
    <row r="800" spans="1:4" x14ac:dyDescent="0.3">
      <c r="A800">
        <v>54377</v>
      </c>
      <c r="B800" t="s">
        <v>766</v>
      </c>
      <c r="C800" t="s">
        <v>69</v>
      </c>
      <c r="D800">
        <v>3</v>
      </c>
    </row>
    <row r="801" spans="1:4" x14ac:dyDescent="0.3">
      <c r="A801">
        <v>54385</v>
      </c>
      <c r="B801" t="s">
        <v>281</v>
      </c>
      <c r="C801" t="s">
        <v>69</v>
      </c>
      <c r="D801">
        <v>3</v>
      </c>
    </row>
    <row r="802" spans="1:4" x14ac:dyDescent="0.3">
      <c r="A802">
        <v>54398</v>
      </c>
      <c r="B802" t="s">
        <v>114</v>
      </c>
      <c r="C802" t="s">
        <v>69</v>
      </c>
      <c r="D802">
        <v>2</v>
      </c>
    </row>
    <row r="803" spans="1:4" x14ac:dyDescent="0.3">
      <c r="A803">
        <v>54405</v>
      </c>
      <c r="B803" t="s">
        <v>771</v>
      </c>
      <c r="C803" t="s">
        <v>69</v>
      </c>
      <c r="D803">
        <v>3</v>
      </c>
    </row>
    <row r="804" spans="1:4" x14ac:dyDescent="0.3">
      <c r="A804">
        <v>54418</v>
      </c>
      <c r="B804" t="s">
        <v>526</v>
      </c>
      <c r="C804" t="s">
        <v>69</v>
      </c>
      <c r="D804">
        <v>5</v>
      </c>
    </row>
    <row r="805" spans="1:4" x14ac:dyDescent="0.3">
      <c r="A805">
        <v>54480</v>
      </c>
      <c r="B805" t="s">
        <v>121</v>
      </c>
      <c r="C805" t="s">
        <v>69</v>
      </c>
      <c r="D805">
        <v>2</v>
      </c>
    </row>
    <row r="806" spans="1:4" x14ac:dyDescent="0.3">
      <c r="A806">
        <v>54498</v>
      </c>
      <c r="B806" t="s">
        <v>450</v>
      </c>
      <c r="C806" t="s">
        <v>69</v>
      </c>
      <c r="D806">
        <v>2</v>
      </c>
    </row>
    <row r="807" spans="1:4" x14ac:dyDescent="0.3">
      <c r="A807">
        <v>54518</v>
      </c>
      <c r="B807" t="s">
        <v>302</v>
      </c>
      <c r="C807" t="s">
        <v>69</v>
      </c>
      <c r="D807">
        <v>2</v>
      </c>
    </row>
    <row r="808" spans="1:4" x14ac:dyDescent="0.3">
      <c r="A808">
        <v>54520</v>
      </c>
      <c r="B808" t="s">
        <v>798</v>
      </c>
      <c r="C808" t="s">
        <v>69</v>
      </c>
      <c r="D808">
        <v>4</v>
      </c>
    </row>
    <row r="809" spans="1:4" x14ac:dyDescent="0.3">
      <c r="A809">
        <v>54553</v>
      </c>
      <c r="B809" t="s">
        <v>32</v>
      </c>
      <c r="C809" t="s">
        <v>69</v>
      </c>
      <c r="D809">
        <v>2</v>
      </c>
    </row>
    <row r="810" spans="1:4" x14ac:dyDescent="0.3">
      <c r="A810">
        <v>54599</v>
      </c>
      <c r="B810" t="s">
        <v>317</v>
      </c>
      <c r="C810" t="s">
        <v>69</v>
      </c>
      <c r="D810">
        <v>2</v>
      </c>
    </row>
    <row r="811" spans="1:4" x14ac:dyDescent="0.3">
      <c r="A811">
        <v>54660</v>
      </c>
      <c r="B811" t="s">
        <v>819</v>
      </c>
      <c r="C811" t="s">
        <v>69</v>
      </c>
      <c r="D811">
        <v>3</v>
      </c>
    </row>
    <row r="812" spans="1:4" x14ac:dyDescent="0.3">
      <c r="A812">
        <v>54670</v>
      </c>
      <c r="B812" t="s">
        <v>327</v>
      </c>
      <c r="C812" t="s">
        <v>69</v>
      </c>
      <c r="D812">
        <v>5</v>
      </c>
    </row>
    <row r="813" spans="1:4" x14ac:dyDescent="0.3">
      <c r="A813">
        <v>54673</v>
      </c>
      <c r="B813" t="s">
        <v>825</v>
      </c>
      <c r="C813" t="s">
        <v>69</v>
      </c>
      <c r="D813">
        <v>4</v>
      </c>
    </row>
    <row r="814" spans="1:4" x14ac:dyDescent="0.3">
      <c r="A814">
        <v>54680</v>
      </c>
      <c r="B814" t="s">
        <v>609</v>
      </c>
      <c r="C814" t="s">
        <v>69</v>
      </c>
      <c r="D814">
        <v>2</v>
      </c>
    </row>
    <row r="815" spans="1:4" x14ac:dyDescent="0.3">
      <c r="A815">
        <v>54720</v>
      </c>
      <c r="B815" t="s">
        <v>611</v>
      </c>
      <c r="C815" t="s">
        <v>69</v>
      </c>
      <c r="D815">
        <v>1</v>
      </c>
    </row>
    <row r="816" spans="1:4" x14ac:dyDescent="0.3">
      <c r="A816">
        <v>54743</v>
      </c>
      <c r="B816" t="s">
        <v>344</v>
      </c>
      <c r="C816" t="s">
        <v>69</v>
      </c>
      <c r="D816">
        <v>3</v>
      </c>
    </row>
    <row r="817" spans="1:4" x14ac:dyDescent="0.3">
      <c r="A817">
        <v>54800</v>
      </c>
      <c r="B817" t="s">
        <v>159</v>
      </c>
      <c r="C817" t="s">
        <v>69</v>
      </c>
      <c r="D817">
        <v>2</v>
      </c>
    </row>
    <row r="818" spans="1:4" x14ac:dyDescent="0.3">
      <c r="A818">
        <v>54810</v>
      </c>
      <c r="B818" t="s">
        <v>160</v>
      </c>
      <c r="C818" t="s">
        <v>69</v>
      </c>
      <c r="D818">
        <v>1</v>
      </c>
    </row>
    <row r="819" spans="1:4" x14ac:dyDescent="0.3">
      <c r="A819">
        <v>54820</v>
      </c>
      <c r="B819" t="s">
        <v>358</v>
      </c>
      <c r="C819" t="s">
        <v>69</v>
      </c>
      <c r="D819">
        <v>3</v>
      </c>
    </row>
    <row r="820" spans="1:4" x14ac:dyDescent="0.3">
      <c r="A820">
        <v>54871</v>
      </c>
      <c r="B820" t="s">
        <v>369</v>
      </c>
      <c r="C820" t="s">
        <v>69</v>
      </c>
      <c r="D820">
        <v>1</v>
      </c>
    </row>
    <row r="821" spans="1:4" x14ac:dyDescent="0.3">
      <c r="A821">
        <v>54874</v>
      </c>
      <c r="B821" t="s">
        <v>851</v>
      </c>
      <c r="C821" t="s">
        <v>69</v>
      </c>
      <c r="D821">
        <v>3</v>
      </c>
    </row>
    <row r="822" spans="1:4" x14ac:dyDescent="0.3">
      <c r="A822">
        <v>63001</v>
      </c>
      <c r="B822" t="s">
        <v>391</v>
      </c>
      <c r="C822" t="s">
        <v>79</v>
      </c>
      <c r="D822">
        <v>5</v>
      </c>
    </row>
    <row r="823" spans="1:4" x14ac:dyDescent="0.3">
      <c r="A823">
        <v>63111</v>
      </c>
      <c r="B823" t="s">
        <v>58</v>
      </c>
      <c r="C823" t="s">
        <v>79</v>
      </c>
      <c r="D823">
        <v>3</v>
      </c>
    </row>
    <row r="824" spans="1:4" x14ac:dyDescent="0.3">
      <c r="A824">
        <v>63130</v>
      </c>
      <c r="B824" t="s">
        <v>199</v>
      </c>
      <c r="C824" t="s">
        <v>79</v>
      </c>
      <c r="D824">
        <v>4</v>
      </c>
    </row>
    <row r="825" spans="1:4" x14ac:dyDescent="0.3">
      <c r="A825">
        <v>63190</v>
      </c>
      <c r="B825" t="s">
        <v>78</v>
      </c>
      <c r="C825" t="s">
        <v>79</v>
      </c>
      <c r="D825">
        <v>3</v>
      </c>
    </row>
    <row r="826" spans="1:4" x14ac:dyDescent="0.3">
      <c r="A826">
        <v>63212</v>
      </c>
      <c r="B826" t="s">
        <v>60</v>
      </c>
      <c r="C826" t="s">
        <v>79</v>
      </c>
      <c r="D826">
        <v>3</v>
      </c>
    </row>
    <row r="827" spans="1:4" x14ac:dyDescent="0.3">
      <c r="A827">
        <v>63272</v>
      </c>
      <c r="B827" t="s">
        <v>938</v>
      </c>
      <c r="C827" t="s">
        <v>79</v>
      </c>
      <c r="D827">
        <v>2</v>
      </c>
    </row>
    <row r="828" spans="1:4" x14ac:dyDescent="0.3">
      <c r="A828">
        <v>63302</v>
      </c>
      <c r="B828" t="s">
        <v>944</v>
      </c>
      <c r="C828" t="s">
        <v>79</v>
      </c>
      <c r="D828">
        <v>5</v>
      </c>
    </row>
    <row r="829" spans="1:4" x14ac:dyDescent="0.3">
      <c r="A829">
        <v>63401</v>
      </c>
      <c r="B829" t="s">
        <v>764</v>
      </c>
      <c r="C829" t="s">
        <v>79</v>
      </c>
      <c r="D829">
        <v>3</v>
      </c>
    </row>
    <row r="830" spans="1:4" x14ac:dyDescent="0.3">
      <c r="A830">
        <v>63470</v>
      </c>
      <c r="B830" t="s">
        <v>973</v>
      </c>
      <c r="C830" t="s">
        <v>79</v>
      </c>
      <c r="D830">
        <v>3</v>
      </c>
    </row>
    <row r="831" spans="1:4" x14ac:dyDescent="0.3">
      <c r="A831">
        <v>63548</v>
      </c>
      <c r="B831" t="s">
        <v>802</v>
      </c>
      <c r="C831" t="s">
        <v>79</v>
      </c>
      <c r="D831">
        <v>3</v>
      </c>
    </row>
    <row r="832" spans="1:4" x14ac:dyDescent="0.3">
      <c r="A832">
        <v>63594</v>
      </c>
      <c r="B832" t="s">
        <v>241</v>
      </c>
      <c r="C832" t="s">
        <v>79</v>
      </c>
      <c r="D832">
        <v>4</v>
      </c>
    </row>
    <row r="833" spans="1:4" x14ac:dyDescent="0.3">
      <c r="A833">
        <v>63690</v>
      </c>
      <c r="B833" t="s">
        <v>1005</v>
      </c>
      <c r="C833" t="s">
        <v>79</v>
      </c>
      <c r="D833">
        <v>1</v>
      </c>
    </row>
    <row r="834" spans="1:4" x14ac:dyDescent="0.3">
      <c r="A834">
        <v>66001</v>
      </c>
      <c r="B834" t="s">
        <v>916</v>
      </c>
      <c r="C834" t="s">
        <v>189</v>
      </c>
      <c r="D834">
        <v>3</v>
      </c>
    </row>
    <row r="835" spans="1:4" x14ac:dyDescent="0.3">
      <c r="A835">
        <v>66045</v>
      </c>
      <c r="B835" t="s">
        <v>875</v>
      </c>
      <c r="C835" t="s">
        <v>189</v>
      </c>
      <c r="D835">
        <v>3</v>
      </c>
    </row>
    <row r="836" spans="1:4" x14ac:dyDescent="0.3">
      <c r="A836">
        <v>66075</v>
      </c>
      <c r="B836" t="s">
        <v>188</v>
      </c>
      <c r="C836" t="s">
        <v>189</v>
      </c>
      <c r="D836">
        <v>3</v>
      </c>
    </row>
    <row r="837" spans="1:4" x14ac:dyDescent="0.3">
      <c r="A837">
        <v>66088</v>
      </c>
      <c r="B837" t="s">
        <v>397</v>
      </c>
      <c r="C837" t="s">
        <v>189</v>
      </c>
      <c r="D837">
        <v>4</v>
      </c>
    </row>
    <row r="838" spans="1:4" x14ac:dyDescent="0.3">
      <c r="A838">
        <v>66170</v>
      </c>
      <c r="B838" t="s">
        <v>464</v>
      </c>
      <c r="C838" t="s">
        <v>189</v>
      </c>
      <c r="D838">
        <v>4</v>
      </c>
    </row>
    <row r="839" spans="1:4" x14ac:dyDescent="0.3">
      <c r="A839">
        <v>66318</v>
      </c>
      <c r="B839" t="s">
        <v>505</v>
      </c>
      <c r="C839" t="s">
        <v>189</v>
      </c>
      <c r="D839">
        <v>3</v>
      </c>
    </row>
    <row r="840" spans="1:4" x14ac:dyDescent="0.3">
      <c r="A840">
        <v>66383</v>
      </c>
      <c r="B840" t="s">
        <v>518</v>
      </c>
      <c r="C840" t="s">
        <v>189</v>
      </c>
      <c r="D840">
        <v>3</v>
      </c>
    </row>
    <row r="841" spans="1:4" x14ac:dyDescent="0.3">
      <c r="A841">
        <v>66400</v>
      </c>
      <c r="B841" t="s">
        <v>522</v>
      </c>
      <c r="C841" t="s">
        <v>189</v>
      </c>
      <c r="D841">
        <v>5</v>
      </c>
    </row>
    <row r="842" spans="1:4" x14ac:dyDescent="0.3">
      <c r="A842">
        <v>66440</v>
      </c>
      <c r="B842" t="s">
        <v>780</v>
      </c>
      <c r="C842" t="s">
        <v>189</v>
      </c>
      <c r="D842">
        <v>3</v>
      </c>
    </row>
    <row r="843" spans="1:4" x14ac:dyDescent="0.3">
      <c r="A843">
        <v>66456</v>
      </c>
      <c r="B843" t="s">
        <v>237</v>
      </c>
      <c r="C843" t="s">
        <v>189</v>
      </c>
      <c r="D843">
        <v>1</v>
      </c>
    </row>
    <row r="844" spans="1:4" x14ac:dyDescent="0.3">
      <c r="A844">
        <v>66572</v>
      </c>
      <c r="B844" t="s">
        <v>807</v>
      </c>
      <c r="C844" t="s">
        <v>189</v>
      </c>
      <c r="D844">
        <v>3</v>
      </c>
    </row>
    <row r="845" spans="1:4" x14ac:dyDescent="0.3">
      <c r="A845">
        <v>66594</v>
      </c>
      <c r="B845" t="s">
        <v>920</v>
      </c>
      <c r="C845" t="s">
        <v>189</v>
      </c>
      <c r="D845">
        <v>5</v>
      </c>
    </row>
    <row r="846" spans="1:4" x14ac:dyDescent="0.3">
      <c r="A846">
        <v>66682</v>
      </c>
      <c r="B846" t="s">
        <v>1024</v>
      </c>
      <c r="C846" t="s">
        <v>189</v>
      </c>
      <c r="D846">
        <v>5</v>
      </c>
    </row>
    <row r="847" spans="1:4" x14ac:dyDescent="0.3">
      <c r="A847">
        <v>66687</v>
      </c>
      <c r="B847" t="s">
        <v>1030</v>
      </c>
      <c r="C847" t="s">
        <v>189</v>
      </c>
      <c r="D847">
        <v>5</v>
      </c>
    </row>
    <row r="848" spans="1:4" x14ac:dyDescent="0.3">
      <c r="A848">
        <v>68001</v>
      </c>
      <c r="B848" t="s">
        <v>883</v>
      </c>
      <c r="C848" t="s">
        <v>66</v>
      </c>
      <c r="D848">
        <v>5</v>
      </c>
    </row>
    <row r="849" spans="1:4" x14ac:dyDescent="0.3">
      <c r="A849">
        <v>68013</v>
      </c>
      <c r="B849" t="s">
        <v>176</v>
      </c>
      <c r="C849" t="s">
        <v>66</v>
      </c>
      <c r="D849">
        <v>1</v>
      </c>
    </row>
    <row r="850" spans="1:4" x14ac:dyDescent="0.3">
      <c r="A850">
        <v>68020</v>
      </c>
      <c r="B850" t="s">
        <v>178</v>
      </c>
      <c r="C850" t="s">
        <v>66</v>
      </c>
      <c r="D850">
        <v>5</v>
      </c>
    </row>
    <row r="851" spans="1:4" x14ac:dyDescent="0.3">
      <c r="A851">
        <v>68051</v>
      </c>
      <c r="B851" t="s">
        <v>877</v>
      </c>
      <c r="C851" t="s">
        <v>66</v>
      </c>
      <c r="D851">
        <v>5</v>
      </c>
    </row>
    <row r="852" spans="1:4" x14ac:dyDescent="0.3">
      <c r="A852">
        <v>68077</v>
      </c>
      <c r="B852" t="s">
        <v>191</v>
      </c>
      <c r="C852" t="s">
        <v>66</v>
      </c>
      <c r="D852">
        <v>2</v>
      </c>
    </row>
    <row r="853" spans="1:4" x14ac:dyDescent="0.3">
      <c r="A853">
        <v>68079</v>
      </c>
      <c r="B853" t="s">
        <v>674</v>
      </c>
      <c r="C853" t="s">
        <v>66</v>
      </c>
      <c r="D853">
        <v>3</v>
      </c>
    </row>
    <row r="854" spans="1:4" x14ac:dyDescent="0.3">
      <c r="A854">
        <v>68081</v>
      </c>
      <c r="B854" t="s">
        <v>432</v>
      </c>
      <c r="C854" t="s">
        <v>66</v>
      </c>
      <c r="D854">
        <v>5</v>
      </c>
    </row>
    <row r="855" spans="1:4" x14ac:dyDescent="0.3">
      <c r="A855">
        <v>68092</v>
      </c>
      <c r="B855" t="s">
        <v>194</v>
      </c>
      <c r="C855" t="s">
        <v>66</v>
      </c>
      <c r="D855">
        <v>2</v>
      </c>
    </row>
    <row r="856" spans="1:4" x14ac:dyDescent="0.3">
      <c r="A856">
        <v>68101</v>
      </c>
      <c r="B856" t="s">
        <v>7</v>
      </c>
      <c r="C856" t="s">
        <v>66</v>
      </c>
      <c r="D856">
        <v>1</v>
      </c>
    </row>
    <row r="857" spans="1:4" x14ac:dyDescent="0.3">
      <c r="A857">
        <v>68121</v>
      </c>
      <c r="B857" t="s">
        <v>677</v>
      </c>
      <c r="C857" t="s">
        <v>66</v>
      </c>
      <c r="D857">
        <v>2</v>
      </c>
    </row>
    <row r="858" spans="1:4" x14ac:dyDescent="0.3">
      <c r="A858">
        <v>68132</v>
      </c>
      <c r="B858" t="s">
        <v>201</v>
      </c>
      <c r="C858" t="s">
        <v>66</v>
      </c>
      <c r="D858">
        <v>1</v>
      </c>
    </row>
    <row r="859" spans="1:4" x14ac:dyDescent="0.3">
      <c r="A859">
        <v>68147</v>
      </c>
      <c r="B859" t="s">
        <v>65</v>
      </c>
      <c r="C859" t="s">
        <v>66</v>
      </c>
      <c r="D859">
        <v>2</v>
      </c>
    </row>
    <row r="860" spans="1:4" x14ac:dyDescent="0.3">
      <c r="A860">
        <v>68152</v>
      </c>
      <c r="B860" t="s">
        <v>206</v>
      </c>
      <c r="C860" t="s">
        <v>66</v>
      </c>
      <c r="D860">
        <v>4</v>
      </c>
    </row>
    <row r="861" spans="1:4" x14ac:dyDescent="0.3">
      <c r="A861">
        <v>68160</v>
      </c>
      <c r="B861" t="s">
        <v>67</v>
      </c>
      <c r="C861" t="s">
        <v>66</v>
      </c>
      <c r="D861">
        <v>3</v>
      </c>
    </row>
    <row r="862" spans="1:4" x14ac:dyDescent="0.3">
      <c r="A862">
        <v>68162</v>
      </c>
      <c r="B862" t="s">
        <v>890</v>
      </c>
      <c r="C862" t="s">
        <v>66</v>
      </c>
      <c r="D862">
        <v>5</v>
      </c>
    </row>
    <row r="863" spans="1:4" x14ac:dyDescent="0.3">
      <c r="A863">
        <v>68167</v>
      </c>
      <c r="B863" t="s">
        <v>688</v>
      </c>
      <c r="C863" t="s">
        <v>66</v>
      </c>
      <c r="D863">
        <v>2</v>
      </c>
    </row>
    <row r="864" spans="1:4" x14ac:dyDescent="0.3">
      <c r="A864">
        <v>68169</v>
      </c>
      <c r="B864" t="s">
        <v>210</v>
      </c>
      <c r="C864" t="s">
        <v>66</v>
      </c>
      <c r="D864">
        <v>1</v>
      </c>
    </row>
    <row r="865" spans="1:4" x14ac:dyDescent="0.3">
      <c r="A865">
        <v>68176</v>
      </c>
      <c r="B865" t="s">
        <v>418</v>
      </c>
      <c r="C865" t="s">
        <v>66</v>
      </c>
      <c r="D865">
        <v>3</v>
      </c>
    </row>
    <row r="866" spans="1:4" x14ac:dyDescent="0.3">
      <c r="A866">
        <v>68179</v>
      </c>
      <c r="B866" t="s">
        <v>226</v>
      </c>
      <c r="C866" t="s">
        <v>66</v>
      </c>
      <c r="D866">
        <v>2</v>
      </c>
    </row>
    <row r="867" spans="1:4" x14ac:dyDescent="0.3">
      <c r="A867">
        <v>68190</v>
      </c>
      <c r="B867" t="s">
        <v>694</v>
      </c>
      <c r="C867" t="s">
        <v>66</v>
      </c>
      <c r="D867">
        <v>3</v>
      </c>
    </row>
    <row r="868" spans="1:4" x14ac:dyDescent="0.3">
      <c r="A868">
        <v>68207</v>
      </c>
      <c r="B868" t="s">
        <v>228</v>
      </c>
      <c r="C868" t="s">
        <v>66</v>
      </c>
      <c r="D868">
        <v>1</v>
      </c>
    </row>
    <row r="869" spans="1:4" x14ac:dyDescent="0.3">
      <c r="A869">
        <v>68209</v>
      </c>
      <c r="B869" t="s">
        <v>900</v>
      </c>
      <c r="C869" t="s">
        <v>66</v>
      </c>
      <c r="D869">
        <v>4</v>
      </c>
    </row>
    <row r="870" spans="1:4" x14ac:dyDescent="0.3">
      <c r="A870">
        <v>68211</v>
      </c>
      <c r="B870" t="s">
        <v>213</v>
      </c>
      <c r="C870" t="s">
        <v>66</v>
      </c>
      <c r="D870">
        <v>4</v>
      </c>
    </row>
    <row r="871" spans="1:4" x14ac:dyDescent="0.3">
      <c r="A871">
        <v>68217</v>
      </c>
      <c r="B871" t="s">
        <v>712</v>
      </c>
      <c r="C871" t="s">
        <v>66</v>
      </c>
      <c r="D871">
        <v>3</v>
      </c>
    </row>
    <row r="872" spans="1:4" x14ac:dyDescent="0.3">
      <c r="A872">
        <v>68229</v>
      </c>
      <c r="B872" t="s">
        <v>222</v>
      </c>
      <c r="C872" t="s">
        <v>66</v>
      </c>
      <c r="D872">
        <v>3</v>
      </c>
    </row>
    <row r="873" spans="1:4" x14ac:dyDescent="0.3">
      <c r="A873">
        <v>68235</v>
      </c>
      <c r="B873" t="s">
        <v>736</v>
      </c>
      <c r="C873" t="s">
        <v>66</v>
      </c>
      <c r="D873">
        <v>3</v>
      </c>
    </row>
    <row r="874" spans="1:4" x14ac:dyDescent="0.3">
      <c r="A874">
        <v>68245</v>
      </c>
      <c r="B874" t="s">
        <v>934</v>
      </c>
      <c r="C874" t="s">
        <v>66</v>
      </c>
      <c r="D874">
        <v>5</v>
      </c>
    </row>
    <row r="875" spans="1:4" x14ac:dyDescent="0.3">
      <c r="A875">
        <v>68250</v>
      </c>
      <c r="B875" t="s">
        <v>98</v>
      </c>
      <c r="C875" t="s">
        <v>66</v>
      </c>
      <c r="D875">
        <v>3</v>
      </c>
    </row>
    <row r="876" spans="1:4" x14ac:dyDescent="0.3">
      <c r="A876">
        <v>68255</v>
      </c>
      <c r="B876" t="s">
        <v>256</v>
      </c>
      <c r="C876" t="s">
        <v>66</v>
      </c>
      <c r="D876">
        <v>1</v>
      </c>
    </row>
    <row r="877" spans="1:4" x14ac:dyDescent="0.3">
      <c r="A877">
        <v>68264</v>
      </c>
      <c r="B877" t="s">
        <v>259</v>
      </c>
      <c r="C877" t="s">
        <v>66</v>
      </c>
      <c r="D877">
        <v>3</v>
      </c>
    </row>
    <row r="878" spans="1:4" x14ac:dyDescent="0.3">
      <c r="A878">
        <v>68266</v>
      </c>
      <c r="B878" t="s">
        <v>260</v>
      </c>
      <c r="C878" t="s">
        <v>66</v>
      </c>
      <c r="D878">
        <v>3</v>
      </c>
    </row>
    <row r="879" spans="1:4" x14ac:dyDescent="0.3">
      <c r="A879">
        <v>68271</v>
      </c>
      <c r="B879" t="s">
        <v>743</v>
      </c>
      <c r="C879" t="s">
        <v>66</v>
      </c>
      <c r="D879">
        <v>3</v>
      </c>
    </row>
    <row r="880" spans="1:4" x14ac:dyDescent="0.3">
      <c r="A880">
        <v>68276</v>
      </c>
      <c r="B880" t="s">
        <v>908</v>
      </c>
      <c r="C880" t="s">
        <v>66</v>
      </c>
      <c r="D880">
        <v>5</v>
      </c>
    </row>
    <row r="881" spans="1:4" x14ac:dyDescent="0.3">
      <c r="A881">
        <v>68296</v>
      </c>
      <c r="B881" t="s">
        <v>492</v>
      </c>
      <c r="C881" t="s">
        <v>66</v>
      </c>
      <c r="D881">
        <v>2</v>
      </c>
    </row>
    <row r="882" spans="1:4" x14ac:dyDescent="0.3">
      <c r="A882">
        <v>68298</v>
      </c>
      <c r="B882" t="s">
        <v>494</v>
      </c>
      <c r="C882" t="s">
        <v>66</v>
      </c>
      <c r="D882">
        <v>3</v>
      </c>
    </row>
    <row r="883" spans="1:4" x14ac:dyDescent="0.3">
      <c r="A883">
        <v>68307</v>
      </c>
      <c r="B883" t="s">
        <v>922</v>
      </c>
      <c r="C883" t="s">
        <v>66</v>
      </c>
      <c r="D883">
        <v>4</v>
      </c>
    </row>
    <row r="884" spans="1:4" x14ac:dyDescent="0.3">
      <c r="A884">
        <v>68318</v>
      </c>
      <c r="B884" t="s">
        <v>501</v>
      </c>
      <c r="C884" t="s">
        <v>66</v>
      </c>
      <c r="D884">
        <v>1</v>
      </c>
    </row>
    <row r="885" spans="1:4" x14ac:dyDescent="0.3">
      <c r="A885">
        <v>68320</v>
      </c>
      <c r="B885" t="s">
        <v>503</v>
      </c>
      <c r="C885" t="s">
        <v>66</v>
      </c>
      <c r="D885">
        <v>3</v>
      </c>
    </row>
    <row r="886" spans="1:4" x14ac:dyDescent="0.3">
      <c r="A886">
        <v>68322</v>
      </c>
      <c r="B886" t="s">
        <v>268</v>
      </c>
      <c r="C886" t="s">
        <v>66</v>
      </c>
      <c r="D886">
        <v>3</v>
      </c>
    </row>
    <row r="887" spans="1:4" x14ac:dyDescent="0.3">
      <c r="A887">
        <v>68324</v>
      </c>
      <c r="B887" t="s">
        <v>269</v>
      </c>
      <c r="C887" t="s">
        <v>66</v>
      </c>
      <c r="D887">
        <v>4</v>
      </c>
    </row>
    <row r="888" spans="1:4" x14ac:dyDescent="0.3">
      <c r="A888">
        <v>68327</v>
      </c>
      <c r="B888" t="s">
        <v>507</v>
      </c>
      <c r="C888" t="s">
        <v>66</v>
      </c>
      <c r="D888">
        <v>3</v>
      </c>
    </row>
    <row r="889" spans="1:4" x14ac:dyDescent="0.3">
      <c r="A889">
        <v>68344</v>
      </c>
      <c r="B889" t="s">
        <v>271</v>
      </c>
      <c r="C889" t="s">
        <v>66</v>
      </c>
      <c r="D889">
        <v>3</v>
      </c>
    </row>
    <row r="890" spans="1:4" x14ac:dyDescent="0.3">
      <c r="A890">
        <v>68368</v>
      </c>
      <c r="B890" t="s">
        <v>234</v>
      </c>
      <c r="C890" t="s">
        <v>66</v>
      </c>
      <c r="D890">
        <v>3</v>
      </c>
    </row>
    <row r="891" spans="1:4" x14ac:dyDescent="0.3">
      <c r="A891">
        <v>68370</v>
      </c>
      <c r="B891" t="s">
        <v>516</v>
      </c>
      <c r="C891" t="s">
        <v>66</v>
      </c>
      <c r="D891">
        <v>2</v>
      </c>
    </row>
    <row r="892" spans="1:4" x14ac:dyDescent="0.3">
      <c r="A892">
        <v>68377</v>
      </c>
      <c r="B892" t="s">
        <v>757</v>
      </c>
      <c r="C892" t="s">
        <v>66</v>
      </c>
      <c r="D892">
        <v>2</v>
      </c>
    </row>
    <row r="893" spans="1:4" x14ac:dyDescent="0.3">
      <c r="A893">
        <v>68385</v>
      </c>
      <c r="B893" t="s">
        <v>523</v>
      </c>
      <c r="C893" t="s">
        <v>66</v>
      </c>
      <c r="D893">
        <v>2</v>
      </c>
    </row>
    <row r="894" spans="1:4" x14ac:dyDescent="0.3">
      <c r="A894">
        <v>68397</v>
      </c>
      <c r="B894" t="s">
        <v>521</v>
      </c>
      <c r="C894" t="s">
        <v>66</v>
      </c>
      <c r="D894">
        <v>2</v>
      </c>
    </row>
    <row r="895" spans="1:4" x14ac:dyDescent="0.3">
      <c r="A895">
        <v>68406</v>
      </c>
      <c r="B895" t="s">
        <v>448</v>
      </c>
      <c r="C895" t="s">
        <v>66</v>
      </c>
      <c r="D895">
        <v>3</v>
      </c>
    </row>
    <row r="896" spans="1:4" x14ac:dyDescent="0.3">
      <c r="A896">
        <v>68418</v>
      </c>
      <c r="B896" t="s">
        <v>525</v>
      </c>
      <c r="C896" t="s">
        <v>66</v>
      </c>
      <c r="D896">
        <v>3</v>
      </c>
    </row>
    <row r="897" spans="1:4" x14ac:dyDescent="0.3">
      <c r="A897">
        <v>68425</v>
      </c>
      <c r="B897" t="s">
        <v>772</v>
      </c>
      <c r="C897" t="s">
        <v>66</v>
      </c>
      <c r="D897">
        <v>3</v>
      </c>
    </row>
    <row r="898" spans="1:4" x14ac:dyDescent="0.3">
      <c r="A898">
        <v>68432</v>
      </c>
      <c r="B898" t="s">
        <v>86</v>
      </c>
      <c r="C898" t="s">
        <v>66</v>
      </c>
      <c r="D898">
        <v>2</v>
      </c>
    </row>
    <row r="899" spans="1:4" x14ac:dyDescent="0.3">
      <c r="A899">
        <v>68444</v>
      </c>
      <c r="B899" t="s">
        <v>969</v>
      </c>
      <c r="C899" t="s">
        <v>66</v>
      </c>
      <c r="D899">
        <v>3</v>
      </c>
    </row>
    <row r="900" spans="1:4" x14ac:dyDescent="0.3">
      <c r="A900">
        <v>68464</v>
      </c>
      <c r="B900" t="s">
        <v>717</v>
      </c>
      <c r="C900" t="s">
        <v>66</v>
      </c>
      <c r="D900">
        <v>3</v>
      </c>
    </row>
    <row r="901" spans="1:4" x14ac:dyDescent="0.3">
      <c r="A901">
        <v>68468</v>
      </c>
      <c r="B901" t="s">
        <v>533</v>
      </c>
      <c r="C901" t="s">
        <v>66</v>
      </c>
      <c r="D901">
        <v>2</v>
      </c>
    </row>
    <row r="902" spans="1:4" x14ac:dyDescent="0.3">
      <c r="A902">
        <v>68498</v>
      </c>
      <c r="B902" t="s">
        <v>979</v>
      </c>
      <c r="C902" t="s">
        <v>66</v>
      </c>
      <c r="D902">
        <v>4</v>
      </c>
    </row>
    <row r="903" spans="1:4" x14ac:dyDescent="0.3">
      <c r="A903">
        <v>68500</v>
      </c>
      <c r="B903" t="s">
        <v>300</v>
      </c>
      <c r="C903" t="s">
        <v>66</v>
      </c>
      <c r="D903">
        <v>5</v>
      </c>
    </row>
    <row r="904" spans="1:4" x14ac:dyDescent="0.3">
      <c r="A904">
        <v>68502</v>
      </c>
      <c r="B904" t="s">
        <v>792</v>
      </c>
      <c r="C904" t="s">
        <v>66</v>
      </c>
      <c r="D904">
        <v>3</v>
      </c>
    </row>
    <row r="905" spans="1:4" x14ac:dyDescent="0.3">
      <c r="A905">
        <v>68522</v>
      </c>
      <c r="B905" t="s">
        <v>551</v>
      </c>
      <c r="C905" t="s">
        <v>66</v>
      </c>
      <c r="D905">
        <v>1</v>
      </c>
    </row>
    <row r="906" spans="1:4" x14ac:dyDescent="0.3">
      <c r="A906">
        <v>68524</v>
      </c>
      <c r="B906" t="s">
        <v>552</v>
      </c>
      <c r="C906" t="s">
        <v>66</v>
      </c>
      <c r="D906">
        <v>2</v>
      </c>
    </row>
    <row r="907" spans="1:4" x14ac:dyDescent="0.3">
      <c r="A907">
        <v>68533</v>
      </c>
      <c r="B907" t="s">
        <v>554</v>
      </c>
      <c r="C907" t="s">
        <v>66</v>
      </c>
      <c r="D907">
        <v>4</v>
      </c>
    </row>
    <row r="908" spans="1:4" x14ac:dyDescent="0.3">
      <c r="A908">
        <v>68547</v>
      </c>
      <c r="B908" t="s">
        <v>557</v>
      </c>
      <c r="C908" t="s">
        <v>66</v>
      </c>
      <c r="D908">
        <v>4</v>
      </c>
    </row>
    <row r="909" spans="1:4" x14ac:dyDescent="0.3">
      <c r="A909">
        <v>68549</v>
      </c>
      <c r="B909" t="s">
        <v>990</v>
      </c>
      <c r="C909" t="s">
        <v>66</v>
      </c>
      <c r="D909">
        <v>3</v>
      </c>
    </row>
    <row r="910" spans="1:4" x14ac:dyDescent="0.3">
      <c r="A910">
        <v>68572</v>
      </c>
      <c r="B910" t="s">
        <v>560</v>
      </c>
      <c r="C910" t="s">
        <v>66</v>
      </c>
      <c r="D910">
        <v>4</v>
      </c>
    </row>
    <row r="911" spans="1:4" x14ac:dyDescent="0.3">
      <c r="A911">
        <v>68573</v>
      </c>
      <c r="B911" t="s">
        <v>566</v>
      </c>
      <c r="C911" t="s">
        <v>66</v>
      </c>
      <c r="D911">
        <v>2</v>
      </c>
    </row>
    <row r="912" spans="1:4" x14ac:dyDescent="0.3">
      <c r="A912">
        <v>68575</v>
      </c>
      <c r="B912" t="s">
        <v>571</v>
      </c>
      <c r="C912" t="s">
        <v>66</v>
      </c>
      <c r="D912">
        <v>3</v>
      </c>
    </row>
    <row r="913" spans="1:4" x14ac:dyDescent="0.3">
      <c r="A913">
        <v>68615</v>
      </c>
      <c r="B913" t="s">
        <v>323</v>
      </c>
      <c r="C913" t="s">
        <v>66</v>
      </c>
      <c r="D913">
        <v>1</v>
      </c>
    </row>
    <row r="914" spans="1:4" x14ac:dyDescent="0.3">
      <c r="A914">
        <v>68655</v>
      </c>
      <c r="B914" t="s">
        <v>817</v>
      </c>
      <c r="C914" t="s">
        <v>66</v>
      </c>
      <c r="D914">
        <v>3</v>
      </c>
    </row>
    <row r="915" spans="1:4" x14ac:dyDescent="0.3">
      <c r="A915">
        <v>68669</v>
      </c>
      <c r="B915" t="s">
        <v>42</v>
      </c>
      <c r="C915" t="s">
        <v>66</v>
      </c>
      <c r="D915">
        <v>3</v>
      </c>
    </row>
    <row r="916" spans="1:4" x14ac:dyDescent="0.3">
      <c r="A916">
        <v>68673</v>
      </c>
      <c r="B916" t="s">
        <v>586</v>
      </c>
      <c r="C916" t="s">
        <v>66</v>
      </c>
      <c r="D916">
        <v>1</v>
      </c>
    </row>
    <row r="917" spans="1:4" x14ac:dyDescent="0.3">
      <c r="A917">
        <v>68679</v>
      </c>
      <c r="B917" t="s">
        <v>456</v>
      </c>
      <c r="C917" t="s">
        <v>66</v>
      </c>
      <c r="D917">
        <v>3</v>
      </c>
    </row>
    <row r="918" spans="1:4" x14ac:dyDescent="0.3">
      <c r="A918">
        <v>68682</v>
      </c>
      <c r="B918" t="s">
        <v>1014</v>
      </c>
      <c r="C918" t="s">
        <v>66</v>
      </c>
      <c r="D918">
        <v>3</v>
      </c>
    </row>
    <row r="919" spans="1:4" x14ac:dyDescent="0.3">
      <c r="A919">
        <v>68684</v>
      </c>
      <c r="B919" t="s">
        <v>332</v>
      </c>
      <c r="C919" t="s">
        <v>66</v>
      </c>
      <c r="D919">
        <v>2</v>
      </c>
    </row>
    <row r="920" spans="1:4" x14ac:dyDescent="0.3">
      <c r="A920">
        <v>68686</v>
      </c>
      <c r="B920" t="s">
        <v>337</v>
      </c>
      <c r="C920" t="s">
        <v>66</v>
      </c>
      <c r="D920">
        <v>3</v>
      </c>
    </row>
    <row r="921" spans="1:4" x14ac:dyDescent="0.3">
      <c r="A921">
        <v>68689</v>
      </c>
      <c r="B921" t="s">
        <v>603</v>
      </c>
      <c r="C921" t="s">
        <v>66</v>
      </c>
      <c r="D921">
        <v>3</v>
      </c>
    </row>
    <row r="922" spans="1:4" x14ac:dyDescent="0.3">
      <c r="A922">
        <v>68705</v>
      </c>
      <c r="B922" t="s">
        <v>606</v>
      </c>
      <c r="C922" t="s">
        <v>66</v>
      </c>
      <c r="D922">
        <v>4</v>
      </c>
    </row>
    <row r="923" spans="1:4" x14ac:dyDescent="0.3">
      <c r="A923">
        <v>68720</v>
      </c>
      <c r="B923" t="s">
        <v>340</v>
      </c>
      <c r="C923" t="s">
        <v>66</v>
      </c>
      <c r="D923">
        <v>1</v>
      </c>
    </row>
    <row r="924" spans="1:4" x14ac:dyDescent="0.3">
      <c r="A924">
        <v>68745</v>
      </c>
      <c r="B924" t="s">
        <v>835</v>
      </c>
      <c r="C924" t="s">
        <v>66</v>
      </c>
      <c r="D924">
        <v>4</v>
      </c>
    </row>
    <row r="925" spans="1:4" x14ac:dyDescent="0.3">
      <c r="A925">
        <v>68755</v>
      </c>
      <c r="B925" t="s">
        <v>617</v>
      </c>
      <c r="C925" t="s">
        <v>66</v>
      </c>
      <c r="D925">
        <v>4</v>
      </c>
    </row>
    <row r="926" spans="1:4" x14ac:dyDescent="0.3">
      <c r="A926">
        <v>68770</v>
      </c>
      <c r="B926" t="s">
        <v>625</v>
      </c>
      <c r="C926" t="s">
        <v>66</v>
      </c>
      <c r="D926">
        <v>4</v>
      </c>
    </row>
    <row r="927" spans="1:4" x14ac:dyDescent="0.3">
      <c r="A927">
        <v>68773</v>
      </c>
      <c r="B927" t="s">
        <v>77</v>
      </c>
      <c r="C927" t="s">
        <v>66</v>
      </c>
      <c r="D927">
        <v>1</v>
      </c>
    </row>
    <row r="928" spans="1:4" x14ac:dyDescent="0.3">
      <c r="A928">
        <v>68780</v>
      </c>
      <c r="B928" t="s">
        <v>838</v>
      </c>
      <c r="C928" t="s">
        <v>66</v>
      </c>
      <c r="D928">
        <v>3</v>
      </c>
    </row>
    <row r="929" spans="1:4" x14ac:dyDescent="0.3">
      <c r="A929">
        <v>68820</v>
      </c>
      <c r="B929" t="s">
        <v>1049</v>
      </c>
      <c r="C929" t="s">
        <v>66</v>
      </c>
      <c r="D929">
        <v>4</v>
      </c>
    </row>
    <row r="930" spans="1:4" x14ac:dyDescent="0.3">
      <c r="A930">
        <v>68855</v>
      </c>
      <c r="B930" t="s">
        <v>647</v>
      </c>
      <c r="C930" t="s">
        <v>66</v>
      </c>
      <c r="D930">
        <v>5</v>
      </c>
    </row>
    <row r="931" spans="1:4" x14ac:dyDescent="0.3">
      <c r="A931">
        <v>68861</v>
      </c>
      <c r="B931" t="s">
        <v>1059</v>
      </c>
      <c r="C931" t="s">
        <v>66</v>
      </c>
      <c r="D931">
        <v>2</v>
      </c>
    </row>
    <row r="932" spans="1:4" x14ac:dyDescent="0.3">
      <c r="A932">
        <v>68867</v>
      </c>
      <c r="B932" t="s">
        <v>849</v>
      </c>
      <c r="C932" t="s">
        <v>66</v>
      </c>
      <c r="D932">
        <v>3</v>
      </c>
    </row>
    <row r="933" spans="1:4" x14ac:dyDescent="0.3">
      <c r="A933">
        <v>68872</v>
      </c>
      <c r="B933" t="s">
        <v>370</v>
      </c>
      <c r="C933" t="s">
        <v>66</v>
      </c>
      <c r="D933">
        <v>2</v>
      </c>
    </row>
    <row r="934" spans="1:4" x14ac:dyDescent="0.3">
      <c r="A934">
        <v>68895</v>
      </c>
      <c r="B934" t="s">
        <v>656</v>
      </c>
      <c r="C934" t="s">
        <v>66</v>
      </c>
      <c r="D934">
        <v>3</v>
      </c>
    </row>
    <row r="935" spans="1:4" x14ac:dyDescent="0.3">
      <c r="A935">
        <v>70001</v>
      </c>
      <c r="B935" t="s">
        <v>614</v>
      </c>
      <c r="C935" t="s">
        <v>77</v>
      </c>
      <c r="D935">
        <v>3</v>
      </c>
    </row>
    <row r="936" spans="1:4" x14ac:dyDescent="0.3">
      <c r="A936">
        <v>70110</v>
      </c>
      <c r="B936" t="s">
        <v>58</v>
      </c>
      <c r="C936" t="s">
        <v>77</v>
      </c>
      <c r="D936">
        <v>3</v>
      </c>
    </row>
    <row r="937" spans="1:4" x14ac:dyDescent="0.3">
      <c r="A937">
        <v>70124</v>
      </c>
      <c r="B937" t="s">
        <v>76</v>
      </c>
      <c r="C937" t="s">
        <v>77</v>
      </c>
      <c r="D937">
        <v>3</v>
      </c>
    </row>
    <row r="938" spans="1:4" x14ac:dyDescent="0.3">
      <c r="A938">
        <v>70204</v>
      </c>
      <c r="B938" t="s">
        <v>227</v>
      </c>
      <c r="C938" t="s">
        <v>77</v>
      </c>
      <c r="D938">
        <v>1</v>
      </c>
    </row>
    <row r="939" spans="1:4" x14ac:dyDescent="0.3">
      <c r="A939">
        <v>70215</v>
      </c>
      <c r="B939" t="s">
        <v>713</v>
      </c>
      <c r="C939" t="s">
        <v>77</v>
      </c>
      <c r="D939">
        <v>3</v>
      </c>
    </row>
    <row r="940" spans="1:4" x14ac:dyDescent="0.3">
      <c r="A940">
        <v>70221</v>
      </c>
      <c r="B940" t="s">
        <v>429</v>
      </c>
      <c r="C940" t="s">
        <v>77</v>
      </c>
      <c r="D940">
        <v>3</v>
      </c>
    </row>
    <row r="941" spans="1:4" x14ac:dyDescent="0.3">
      <c r="A941">
        <v>70230</v>
      </c>
      <c r="B941" t="s">
        <v>1081</v>
      </c>
      <c r="C941" t="s">
        <v>77</v>
      </c>
      <c r="D941">
        <v>2</v>
      </c>
    </row>
    <row r="942" spans="1:4" x14ac:dyDescent="0.3">
      <c r="A942">
        <v>70233</v>
      </c>
      <c r="B942" t="s">
        <v>477</v>
      </c>
      <c r="C942" t="s">
        <v>77</v>
      </c>
      <c r="D942">
        <v>3</v>
      </c>
    </row>
    <row r="943" spans="1:4" x14ac:dyDescent="0.3">
      <c r="A943">
        <v>70235</v>
      </c>
      <c r="B943" t="s">
        <v>746</v>
      </c>
      <c r="C943" t="s">
        <v>77</v>
      </c>
      <c r="D943">
        <v>3</v>
      </c>
    </row>
    <row r="944" spans="1:4" x14ac:dyDescent="0.3">
      <c r="A944">
        <v>70265</v>
      </c>
      <c r="B944" t="s">
        <v>106</v>
      </c>
      <c r="C944" t="s">
        <v>77</v>
      </c>
      <c r="D944">
        <v>1</v>
      </c>
    </row>
    <row r="945" spans="1:4" x14ac:dyDescent="0.3">
      <c r="A945">
        <v>70400</v>
      </c>
      <c r="B945" t="s">
        <v>284</v>
      </c>
      <c r="C945" t="s">
        <v>77</v>
      </c>
      <c r="D945">
        <v>3</v>
      </c>
    </row>
    <row r="946" spans="1:4" x14ac:dyDescent="0.3">
      <c r="A946">
        <v>70418</v>
      </c>
      <c r="B946" t="s">
        <v>286</v>
      </c>
      <c r="C946" t="s">
        <v>77</v>
      </c>
      <c r="D946">
        <v>3</v>
      </c>
    </row>
    <row r="947" spans="1:4" x14ac:dyDescent="0.3">
      <c r="A947">
        <v>70429</v>
      </c>
      <c r="B947" t="s">
        <v>116</v>
      </c>
      <c r="C947" t="s">
        <v>77</v>
      </c>
      <c r="D947">
        <v>3</v>
      </c>
    </row>
    <row r="948" spans="1:4" x14ac:dyDescent="0.3">
      <c r="A948">
        <v>70473</v>
      </c>
      <c r="B948" t="s">
        <v>88</v>
      </c>
      <c r="C948" t="s">
        <v>77</v>
      </c>
      <c r="D948">
        <v>2</v>
      </c>
    </row>
    <row r="949" spans="1:4" x14ac:dyDescent="0.3">
      <c r="A949">
        <v>70508</v>
      </c>
      <c r="B949" t="s">
        <v>720</v>
      </c>
      <c r="C949" t="s">
        <v>77</v>
      </c>
      <c r="D949">
        <v>2</v>
      </c>
    </row>
    <row r="950" spans="1:4" x14ac:dyDescent="0.3">
      <c r="A950">
        <v>70523</v>
      </c>
      <c r="B950" t="s">
        <v>823</v>
      </c>
      <c r="C950" t="s">
        <v>77</v>
      </c>
      <c r="D950">
        <v>3</v>
      </c>
    </row>
    <row r="951" spans="1:4" x14ac:dyDescent="0.3">
      <c r="A951">
        <v>70670</v>
      </c>
      <c r="B951" t="s">
        <v>1008</v>
      </c>
      <c r="C951" t="s">
        <v>77</v>
      </c>
      <c r="D951">
        <v>3</v>
      </c>
    </row>
    <row r="952" spans="1:4" x14ac:dyDescent="0.3">
      <c r="A952">
        <v>70678</v>
      </c>
      <c r="B952" t="s">
        <v>140</v>
      </c>
      <c r="C952" t="s">
        <v>77</v>
      </c>
      <c r="D952">
        <v>2</v>
      </c>
    </row>
    <row r="953" spans="1:4" x14ac:dyDescent="0.3">
      <c r="A953">
        <v>70702</v>
      </c>
      <c r="B953" t="s">
        <v>142</v>
      </c>
      <c r="C953" t="s">
        <v>77</v>
      </c>
      <c r="D953">
        <v>1</v>
      </c>
    </row>
    <row r="954" spans="1:4" x14ac:dyDescent="0.3">
      <c r="A954">
        <v>70708</v>
      </c>
      <c r="B954" t="s">
        <v>335</v>
      </c>
      <c r="C954" t="s">
        <v>77</v>
      </c>
      <c r="D954">
        <v>3</v>
      </c>
    </row>
    <row r="955" spans="1:4" x14ac:dyDescent="0.3">
      <c r="A955">
        <v>70713</v>
      </c>
      <c r="B955" t="s">
        <v>146</v>
      </c>
      <c r="C955" t="s">
        <v>77</v>
      </c>
      <c r="D955">
        <v>2</v>
      </c>
    </row>
    <row r="956" spans="1:4" x14ac:dyDescent="0.3">
      <c r="A956">
        <v>70717</v>
      </c>
      <c r="B956" t="s">
        <v>339</v>
      </c>
      <c r="C956" t="s">
        <v>77</v>
      </c>
      <c r="D956">
        <v>2</v>
      </c>
    </row>
    <row r="957" spans="1:4" x14ac:dyDescent="0.3">
      <c r="A957">
        <v>70742</v>
      </c>
      <c r="B957" t="s">
        <v>244</v>
      </c>
      <c r="C957" t="s">
        <v>77</v>
      </c>
      <c r="D957">
        <v>1</v>
      </c>
    </row>
    <row r="958" spans="1:4" x14ac:dyDescent="0.3">
      <c r="A958">
        <v>70771</v>
      </c>
      <c r="B958" t="s">
        <v>77</v>
      </c>
      <c r="C958" t="s">
        <v>77</v>
      </c>
      <c r="D958">
        <v>1</v>
      </c>
    </row>
    <row r="959" spans="1:4" x14ac:dyDescent="0.3">
      <c r="A959">
        <v>70820</v>
      </c>
      <c r="B959" t="s">
        <v>1027</v>
      </c>
      <c r="C959" t="s">
        <v>77</v>
      </c>
      <c r="D959">
        <v>4</v>
      </c>
    </row>
    <row r="960" spans="1:4" x14ac:dyDescent="0.3">
      <c r="A960">
        <v>70823</v>
      </c>
      <c r="B960" t="s">
        <v>359</v>
      </c>
      <c r="C960" t="s">
        <v>77</v>
      </c>
      <c r="D960">
        <v>1</v>
      </c>
    </row>
    <row r="961" spans="1:4" x14ac:dyDescent="0.3">
      <c r="A961">
        <v>73001</v>
      </c>
      <c r="B961" t="s">
        <v>911</v>
      </c>
      <c r="C961" t="s">
        <v>47</v>
      </c>
      <c r="D961">
        <v>5</v>
      </c>
    </row>
    <row r="962" spans="1:4" x14ac:dyDescent="0.3">
      <c r="A962">
        <v>73024</v>
      </c>
      <c r="B962" t="s">
        <v>869</v>
      </c>
      <c r="C962" t="s">
        <v>47</v>
      </c>
      <c r="D962">
        <v>3</v>
      </c>
    </row>
    <row r="963" spans="1:4" x14ac:dyDescent="0.3">
      <c r="A963">
        <v>73026</v>
      </c>
      <c r="B963" t="s">
        <v>46</v>
      </c>
      <c r="C963" t="s">
        <v>47</v>
      </c>
      <c r="D963">
        <v>2</v>
      </c>
    </row>
    <row r="964" spans="1:4" x14ac:dyDescent="0.3">
      <c r="A964">
        <v>73030</v>
      </c>
      <c r="B964" t="s">
        <v>182</v>
      </c>
      <c r="C964" t="s">
        <v>47</v>
      </c>
      <c r="D964">
        <v>3</v>
      </c>
    </row>
    <row r="965" spans="1:4" x14ac:dyDescent="0.3">
      <c r="A965">
        <v>73043</v>
      </c>
      <c r="B965" t="s">
        <v>183</v>
      </c>
      <c r="C965" t="s">
        <v>47</v>
      </c>
      <c r="D965">
        <v>3</v>
      </c>
    </row>
    <row r="966" spans="1:4" x14ac:dyDescent="0.3">
      <c r="A966">
        <v>73055</v>
      </c>
      <c r="B966" t="s">
        <v>392</v>
      </c>
      <c r="C966" t="s">
        <v>47</v>
      </c>
      <c r="D966">
        <v>3</v>
      </c>
    </row>
    <row r="967" spans="1:4" x14ac:dyDescent="0.3">
      <c r="A967">
        <v>73067</v>
      </c>
      <c r="B967" t="s">
        <v>393</v>
      </c>
      <c r="C967" t="s">
        <v>47</v>
      </c>
      <c r="D967">
        <v>3</v>
      </c>
    </row>
    <row r="968" spans="1:4" x14ac:dyDescent="0.3">
      <c r="A968">
        <v>73124</v>
      </c>
      <c r="B968" t="s">
        <v>197</v>
      </c>
      <c r="C968" t="s">
        <v>47</v>
      </c>
      <c r="D968">
        <v>3</v>
      </c>
    </row>
    <row r="969" spans="1:4" x14ac:dyDescent="0.3">
      <c r="A969">
        <v>73148</v>
      </c>
      <c r="B969" t="s">
        <v>207</v>
      </c>
      <c r="C969" t="s">
        <v>47</v>
      </c>
      <c r="D969">
        <v>2</v>
      </c>
    </row>
    <row r="970" spans="1:4" x14ac:dyDescent="0.3">
      <c r="A970">
        <v>73152</v>
      </c>
      <c r="B970" t="s">
        <v>225</v>
      </c>
      <c r="C970" t="s">
        <v>47</v>
      </c>
      <c r="D970">
        <v>2</v>
      </c>
    </row>
    <row r="971" spans="1:4" x14ac:dyDescent="0.3">
      <c r="A971">
        <v>73168</v>
      </c>
      <c r="B971" t="s">
        <v>710</v>
      </c>
      <c r="C971" t="s">
        <v>47</v>
      </c>
      <c r="D971">
        <v>5</v>
      </c>
    </row>
    <row r="972" spans="1:4" x14ac:dyDescent="0.3">
      <c r="A972">
        <v>73200</v>
      </c>
      <c r="B972" t="s">
        <v>697</v>
      </c>
      <c r="C972" t="s">
        <v>47</v>
      </c>
      <c r="D972">
        <v>1</v>
      </c>
    </row>
    <row r="973" spans="1:4" x14ac:dyDescent="0.3">
      <c r="A973">
        <v>73217</v>
      </c>
      <c r="B973" t="s">
        <v>218</v>
      </c>
      <c r="C973" t="s">
        <v>47</v>
      </c>
      <c r="D973">
        <v>3</v>
      </c>
    </row>
    <row r="974" spans="1:4" x14ac:dyDescent="0.3">
      <c r="A974">
        <v>73226</v>
      </c>
      <c r="B974" t="s">
        <v>221</v>
      </c>
      <c r="C974" t="s">
        <v>47</v>
      </c>
      <c r="D974">
        <v>3</v>
      </c>
    </row>
    <row r="975" spans="1:4" x14ac:dyDescent="0.3">
      <c r="A975">
        <v>73236</v>
      </c>
      <c r="B975" t="s">
        <v>249</v>
      </c>
      <c r="C975" t="s">
        <v>47</v>
      </c>
      <c r="D975">
        <v>2</v>
      </c>
    </row>
    <row r="976" spans="1:4" x14ac:dyDescent="0.3">
      <c r="A976">
        <v>73268</v>
      </c>
      <c r="B976" t="s">
        <v>253</v>
      </c>
      <c r="C976" t="s">
        <v>47</v>
      </c>
      <c r="D976">
        <v>2</v>
      </c>
    </row>
    <row r="977" spans="1:4" x14ac:dyDescent="0.3">
      <c r="A977">
        <v>73270</v>
      </c>
      <c r="B977" t="s">
        <v>261</v>
      </c>
      <c r="C977" t="s">
        <v>47</v>
      </c>
      <c r="D977">
        <v>2</v>
      </c>
    </row>
    <row r="978" spans="1:4" x14ac:dyDescent="0.3">
      <c r="A978">
        <v>73275</v>
      </c>
      <c r="B978" t="s">
        <v>484</v>
      </c>
      <c r="C978" t="s">
        <v>47</v>
      </c>
      <c r="D978">
        <v>5</v>
      </c>
    </row>
    <row r="979" spans="1:4" x14ac:dyDescent="0.3">
      <c r="A979">
        <v>73283</v>
      </c>
      <c r="B979" t="s">
        <v>487</v>
      </c>
      <c r="C979" t="s">
        <v>47</v>
      </c>
      <c r="D979">
        <v>1</v>
      </c>
    </row>
    <row r="980" spans="1:4" x14ac:dyDescent="0.3">
      <c r="A980">
        <v>73319</v>
      </c>
      <c r="B980" t="s">
        <v>740</v>
      </c>
      <c r="C980" t="s">
        <v>47</v>
      </c>
      <c r="D980">
        <v>3</v>
      </c>
    </row>
    <row r="981" spans="1:4" x14ac:dyDescent="0.3">
      <c r="A981">
        <v>73347</v>
      </c>
      <c r="B981" t="s">
        <v>951</v>
      </c>
      <c r="C981" t="s">
        <v>47</v>
      </c>
      <c r="D981">
        <v>3</v>
      </c>
    </row>
    <row r="982" spans="1:4" x14ac:dyDescent="0.3">
      <c r="A982">
        <v>73349</v>
      </c>
      <c r="B982" t="s">
        <v>108</v>
      </c>
      <c r="C982" t="s">
        <v>47</v>
      </c>
      <c r="D982">
        <v>3</v>
      </c>
    </row>
    <row r="983" spans="1:4" x14ac:dyDescent="0.3">
      <c r="A983">
        <v>73352</v>
      </c>
      <c r="B983" t="s">
        <v>109</v>
      </c>
      <c r="C983" t="s">
        <v>47</v>
      </c>
      <c r="D983">
        <v>2</v>
      </c>
    </row>
    <row r="984" spans="1:4" x14ac:dyDescent="0.3">
      <c r="A984">
        <v>73408</v>
      </c>
      <c r="B984" t="s">
        <v>236</v>
      </c>
      <c r="C984" t="s">
        <v>47</v>
      </c>
      <c r="D984">
        <v>3</v>
      </c>
    </row>
    <row r="985" spans="1:4" x14ac:dyDescent="0.3">
      <c r="A985">
        <v>73411</v>
      </c>
      <c r="B985" t="s">
        <v>474</v>
      </c>
      <c r="C985" t="s">
        <v>47</v>
      </c>
      <c r="D985">
        <v>5</v>
      </c>
    </row>
    <row r="986" spans="1:4" x14ac:dyDescent="0.3">
      <c r="A986">
        <v>73443</v>
      </c>
      <c r="B986" t="s">
        <v>1021</v>
      </c>
      <c r="C986" t="s">
        <v>47</v>
      </c>
      <c r="D986">
        <v>4</v>
      </c>
    </row>
    <row r="987" spans="1:4" x14ac:dyDescent="0.3">
      <c r="A987">
        <v>73449</v>
      </c>
      <c r="B987" t="s">
        <v>784</v>
      </c>
      <c r="C987" t="s">
        <v>47</v>
      </c>
      <c r="D987">
        <v>5</v>
      </c>
    </row>
    <row r="988" spans="1:4" x14ac:dyDescent="0.3">
      <c r="A988">
        <v>73461</v>
      </c>
      <c r="B988" t="s">
        <v>537</v>
      </c>
      <c r="C988" t="s">
        <v>47</v>
      </c>
      <c r="D988">
        <v>4</v>
      </c>
    </row>
    <row r="989" spans="1:4" x14ac:dyDescent="0.3">
      <c r="A989">
        <v>73483</v>
      </c>
      <c r="B989" t="s">
        <v>538</v>
      </c>
      <c r="C989" t="s">
        <v>47</v>
      </c>
      <c r="D989">
        <v>3</v>
      </c>
    </row>
    <row r="990" spans="1:4" x14ac:dyDescent="0.3">
      <c r="A990">
        <v>73504</v>
      </c>
      <c r="B990" t="s">
        <v>982</v>
      </c>
      <c r="C990" t="s">
        <v>47</v>
      </c>
      <c r="D990">
        <v>3</v>
      </c>
    </row>
    <row r="991" spans="1:4" x14ac:dyDescent="0.3">
      <c r="A991">
        <v>73520</v>
      </c>
      <c r="B991" t="s">
        <v>301</v>
      </c>
      <c r="C991" t="s">
        <v>47</v>
      </c>
      <c r="D991">
        <v>3</v>
      </c>
    </row>
    <row r="992" spans="1:4" x14ac:dyDescent="0.3">
      <c r="A992">
        <v>73547</v>
      </c>
      <c r="B992" t="s">
        <v>128</v>
      </c>
      <c r="C992" t="s">
        <v>47</v>
      </c>
      <c r="D992">
        <v>3</v>
      </c>
    </row>
    <row r="993" spans="1:4" x14ac:dyDescent="0.3">
      <c r="A993">
        <v>73555</v>
      </c>
      <c r="B993" t="s">
        <v>992</v>
      </c>
      <c r="C993" t="s">
        <v>47</v>
      </c>
      <c r="D993">
        <v>3</v>
      </c>
    </row>
    <row r="994" spans="1:4" x14ac:dyDescent="0.3">
      <c r="A994">
        <v>73563</v>
      </c>
      <c r="B994" t="s">
        <v>130</v>
      </c>
      <c r="C994" t="s">
        <v>47</v>
      </c>
      <c r="D994">
        <v>2</v>
      </c>
    </row>
    <row r="995" spans="1:4" x14ac:dyDescent="0.3">
      <c r="A995">
        <v>73585</v>
      </c>
      <c r="B995" t="s">
        <v>810</v>
      </c>
      <c r="C995" t="s">
        <v>47</v>
      </c>
      <c r="D995">
        <v>3</v>
      </c>
    </row>
    <row r="996" spans="1:4" x14ac:dyDescent="0.3">
      <c r="A996">
        <v>73616</v>
      </c>
      <c r="B996" t="s">
        <v>322</v>
      </c>
      <c r="C996" t="s">
        <v>47</v>
      </c>
      <c r="D996">
        <v>1</v>
      </c>
    </row>
    <row r="997" spans="1:4" x14ac:dyDescent="0.3">
      <c r="A997">
        <v>73622</v>
      </c>
      <c r="B997" t="s">
        <v>1001</v>
      </c>
      <c r="C997" t="s">
        <v>47</v>
      </c>
      <c r="D997">
        <v>5</v>
      </c>
    </row>
    <row r="998" spans="1:4" x14ac:dyDescent="0.3">
      <c r="A998">
        <v>73624</v>
      </c>
      <c r="B998" t="s">
        <v>816</v>
      </c>
      <c r="C998" t="s">
        <v>47</v>
      </c>
      <c r="D998">
        <v>3</v>
      </c>
    </row>
    <row r="999" spans="1:4" x14ac:dyDescent="0.3">
      <c r="A999">
        <v>73671</v>
      </c>
      <c r="B999" t="s">
        <v>583</v>
      </c>
      <c r="C999" t="s">
        <v>47</v>
      </c>
      <c r="D999">
        <v>2</v>
      </c>
    </row>
    <row r="1000" spans="1:4" x14ac:dyDescent="0.3">
      <c r="A1000">
        <v>73675</v>
      </c>
      <c r="B1000" t="s">
        <v>585</v>
      </c>
      <c r="C1000" t="s">
        <v>47</v>
      </c>
      <c r="D1000">
        <v>3</v>
      </c>
    </row>
    <row r="1001" spans="1:4" x14ac:dyDescent="0.3">
      <c r="A1001">
        <v>73678</v>
      </c>
      <c r="B1001" t="s">
        <v>145</v>
      </c>
      <c r="C1001" t="s">
        <v>47</v>
      </c>
      <c r="D1001">
        <v>1</v>
      </c>
    </row>
    <row r="1002" spans="1:4" x14ac:dyDescent="0.3">
      <c r="A1002">
        <v>73686</v>
      </c>
      <c r="B1002" t="s">
        <v>150</v>
      </c>
      <c r="C1002" t="s">
        <v>47</v>
      </c>
      <c r="D1002">
        <v>1</v>
      </c>
    </row>
    <row r="1003" spans="1:4" x14ac:dyDescent="0.3">
      <c r="A1003">
        <v>73770</v>
      </c>
      <c r="B1003" t="s">
        <v>245</v>
      </c>
      <c r="C1003" t="s">
        <v>47</v>
      </c>
      <c r="D1003">
        <v>2</v>
      </c>
    </row>
    <row r="1004" spans="1:4" x14ac:dyDescent="0.3">
      <c r="A1004">
        <v>73854</v>
      </c>
      <c r="B1004" t="s">
        <v>648</v>
      </c>
      <c r="C1004" t="s">
        <v>47</v>
      </c>
      <c r="D1004">
        <v>3</v>
      </c>
    </row>
    <row r="1005" spans="1:4" x14ac:dyDescent="0.3">
      <c r="A1005">
        <v>73861</v>
      </c>
      <c r="B1005" t="s">
        <v>168</v>
      </c>
      <c r="C1005" t="s">
        <v>47</v>
      </c>
      <c r="D1005">
        <v>3</v>
      </c>
    </row>
    <row r="1006" spans="1:4" x14ac:dyDescent="0.3">
      <c r="A1006">
        <v>73870</v>
      </c>
      <c r="B1006" t="s">
        <v>1063</v>
      </c>
      <c r="C1006" t="s">
        <v>47</v>
      </c>
      <c r="D1006">
        <v>3</v>
      </c>
    </row>
    <row r="1007" spans="1:4" x14ac:dyDescent="0.3">
      <c r="A1007">
        <v>73873</v>
      </c>
      <c r="B1007" t="s">
        <v>169</v>
      </c>
      <c r="C1007" t="s">
        <v>47</v>
      </c>
      <c r="D1007">
        <v>2</v>
      </c>
    </row>
    <row r="1008" spans="1:4" x14ac:dyDescent="0.3">
      <c r="A1008">
        <v>76001</v>
      </c>
      <c r="B1008" t="s">
        <v>925</v>
      </c>
      <c r="C1008" t="s">
        <v>180</v>
      </c>
      <c r="D1008">
        <v>5</v>
      </c>
    </row>
    <row r="1009" spans="1:4" x14ac:dyDescent="0.3">
      <c r="A1009">
        <v>76020</v>
      </c>
      <c r="B1009" t="s">
        <v>664</v>
      </c>
      <c r="C1009" t="s">
        <v>180</v>
      </c>
      <c r="D1009">
        <v>1</v>
      </c>
    </row>
    <row r="1010" spans="1:4" x14ac:dyDescent="0.3">
      <c r="A1010">
        <v>76036</v>
      </c>
      <c r="B1010" t="s">
        <v>872</v>
      </c>
      <c r="C1010" t="s">
        <v>180</v>
      </c>
      <c r="D1010">
        <v>5</v>
      </c>
    </row>
    <row r="1011" spans="1:4" x14ac:dyDescent="0.3">
      <c r="A1011">
        <v>76041</v>
      </c>
      <c r="B1011" t="s">
        <v>874</v>
      </c>
      <c r="C1011" t="s">
        <v>180</v>
      </c>
      <c r="D1011">
        <v>2</v>
      </c>
    </row>
    <row r="1012" spans="1:4" x14ac:dyDescent="0.3">
      <c r="A1012">
        <v>76054</v>
      </c>
      <c r="B1012" t="s">
        <v>390</v>
      </c>
      <c r="C1012" t="s">
        <v>180</v>
      </c>
      <c r="D1012">
        <v>2</v>
      </c>
    </row>
    <row r="1013" spans="1:4" x14ac:dyDescent="0.3">
      <c r="A1013">
        <v>76100</v>
      </c>
      <c r="B1013" t="s">
        <v>7</v>
      </c>
      <c r="C1013" t="s">
        <v>180</v>
      </c>
      <c r="D1013">
        <v>2</v>
      </c>
    </row>
    <row r="1014" spans="1:4" x14ac:dyDescent="0.3">
      <c r="A1014">
        <v>76109</v>
      </c>
      <c r="B1014" t="s">
        <v>404</v>
      </c>
      <c r="C1014" t="s">
        <v>180</v>
      </c>
      <c r="D1014">
        <v>3</v>
      </c>
    </row>
    <row r="1015" spans="1:4" x14ac:dyDescent="0.3">
      <c r="A1015">
        <v>76111</v>
      </c>
      <c r="B1015" t="s">
        <v>946</v>
      </c>
      <c r="C1015" t="s">
        <v>180</v>
      </c>
      <c r="D1015">
        <v>3</v>
      </c>
    </row>
    <row r="1016" spans="1:4" x14ac:dyDescent="0.3">
      <c r="A1016">
        <v>76113</v>
      </c>
      <c r="B1016" t="s">
        <v>884</v>
      </c>
      <c r="C1016" t="s">
        <v>180</v>
      </c>
      <c r="D1016">
        <v>4</v>
      </c>
    </row>
    <row r="1017" spans="1:4" x14ac:dyDescent="0.3">
      <c r="A1017">
        <v>76122</v>
      </c>
      <c r="B1017" t="s">
        <v>681</v>
      </c>
      <c r="C1017" t="s">
        <v>180</v>
      </c>
      <c r="D1017">
        <v>4</v>
      </c>
    </row>
    <row r="1018" spans="1:4" x14ac:dyDescent="0.3">
      <c r="A1018">
        <v>76126</v>
      </c>
      <c r="B1018" t="s">
        <v>887</v>
      </c>
      <c r="C1018" t="s">
        <v>180</v>
      </c>
      <c r="D1018">
        <v>2</v>
      </c>
    </row>
    <row r="1019" spans="1:4" x14ac:dyDescent="0.3">
      <c r="A1019">
        <v>76130</v>
      </c>
      <c r="B1019" t="s">
        <v>409</v>
      </c>
      <c r="C1019" t="s">
        <v>180</v>
      </c>
      <c r="D1019">
        <v>5</v>
      </c>
    </row>
    <row r="1020" spans="1:4" x14ac:dyDescent="0.3">
      <c r="A1020">
        <v>76147</v>
      </c>
      <c r="B1020" t="s">
        <v>412</v>
      </c>
      <c r="C1020" t="s">
        <v>180</v>
      </c>
      <c r="D1020">
        <v>4</v>
      </c>
    </row>
    <row r="1021" spans="1:4" x14ac:dyDescent="0.3">
      <c r="A1021">
        <v>76233</v>
      </c>
      <c r="B1021" t="s">
        <v>902</v>
      </c>
      <c r="C1021" t="s">
        <v>180</v>
      </c>
      <c r="D1021">
        <v>3</v>
      </c>
    </row>
    <row r="1022" spans="1:4" x14ac:dyDescent="0.3">
      <c r="A1022">
        <v>76243</v>
      </c>
      <c r="B1022" t="s">
        <v>932</v>
      </c>
      <c r="C1022" t="s">
        <v>180</v>
      </c>
      <c r="D1022">
        <v>3</v>
      </c>
    </row>
    <row r="1023" spans="1:4" x14ac:dyDescent="0.3">
      <c r="A1023">
        <v>76246</v>
      </c>
      <c r="B1023" t="s">
        <v>466</v>
      </c>
      <c r="C1023" t="s">
        <v>180</v>
      </c>
      <c r="D1023">
        <v>3</v>
      </c>
    </row>
    <row r="1024" spans="1:4" x14ac:dyDescent="0.3">
      <c r="A1024">
        <v>76248</v>
      </c>
      <c r="B1024" t="s">
        <v>737</v>
      </c>
      <c r="C1024" t="s">
        <v>180</v>
      </c>
      <c r="D1024">
        <v>2</v>
      </c>
    </row>
    <row r="1025" spans="1:4" x14ac:dyDescent="0.3">
      <c r="A1025">
        <v>76250</v>
      </c>
      <c r="B1025" t="s">
        <v>471</v>
      </c>
      <c r="C1025" t="s">
        <v>180</v>
      </c>
      <c r="D1025">
        <v>2</v>
      </c>
    </row>
    <row r="1026" spans="1:4" x14ac:dyDescent="0.3">
      <c r="A1026">
        <v>76275</v>
      </c>
      <c r="B1026" t="s">
        <v>744</v>
      </c>
      <c r="C1026" t="s">
        <v>180</v>
      </c>
      <c r="D1026">
        <v>2</v>
      </c>
    </row>
    <row r="1027" spans="1:4" x14ac:dyDescent="0.3">
      <c r="A1027">
        <v>76306</v>
      </c>
      <c r="B1027" t="s">
        <v>910</v>
      </c>
      <c r="C1027" t="s">
        <v>180</v>
      </c>
      <c r="D1027">
        <v>1</v>
      </c>
    </row>
    <row r="1028" spans="1:4" x14ac:dyDescent="0.3">
      <c r="A1028">
        <v>76318</v>
      </c>
      <c r="B1028" t="s">
        <v>826</v>
      </c>
      <c r="C1028" t="s">
        <v>180</v>
      </c>
      <c r="D1028">
        <v>3</v>
      </c>
    </row>
    <row r="1029" spans="1:4" x14ac:dyDescent="0.3">
      <c r="A1029">
        <v>76364</v>
      </c>
      <c r="B1029" t="s">
        <v>513</v>
      </c>
      <c r="C1029" t="s">
        <v>180</v>
      </c>
      <c r="D1029">
        <v>3</v>
      </c>
    </row>
    <row r="1030" spans="1:4" x14ac:dyDescent="0.3">
      <c r="A1030">
        <v>76377</v>
      </c>
      <c r="B1030" t="s">
        <v>280</v>
      </c>
      <c r="C1030" t="s">
        <v>180</v>
      </c>
      <c r="D1030">
        <v>4</v>
      </c>
    </row>
    <row r="1031" spans="1:4" x14ac:dyDescent="0.3">
      <c r="A1031">
        <v>76400</v>
      </c>
      <c r="B1031" t="s">
        <v>284</v>
      </c>
      <c r="C1031" t="s">
        <v>180</v>
      </c>
      <c r="D1031">
        <v>5</v>
      </c>
    </row>
    <row r="1032" spans="1:4" x14ac:dyDescent="0.3">
      <c r="A1032">
        <v>76403</v>
      </c>
      <c r="B1032" t="s">
        <v>39</v>
      </c>
      <c r="C1032" t="s">
        <v>180</v>
      </c>
      <c r="D1032">
        <v>3</v>
      </c>
    </row>
    <row r="1033" spans="1:4" x14ac:dyDescent="0.3">
      <c r="A1033">
        <v>76497</v>
      </c>
      <c r="B1033" t="s">
        <v>542</v>
      </c>
      <c r="C1033" t="s">
        <v>180</v>
      </c>
      <c r="D1033">
        <v>3</v>
      </c>
    </row>
    <row r="1034" spans="1:4" x14ac:dyDescent="0.3">
      <c r="A1034">
        <v>76520</v>
      </c>
      <c r="B1034" t="s">
        <v>797</v>
      </c>
      <c r="C1034" t="s">
        <v>180</v>
      </c>
      <c r="D1034">
        <v>4</v>
      </c>
    </row>
    <row r="1035" spans="1:4" x14ac:dyDescent="0.3">
      <c r="A1035">
        <v>76563</v>
      </c>
      <c r="B1035" t="s">
        <v>994</v>
      </c>
      <c r="C1035" t="s">
        <v>180</v>
      </c>
      <c r="D1035">
        <v>5</v>
      </c>
    </row>
    <row r="1036" spans="1:4" x14ac:dyDescent="0.3">
      <c r="A1036">
        <v>76606</v>
      </c>
      <c r="B1036" t="s">
        <v>1082</v>
      </c>
      <c r="C1036" t="s">
        <v>180</v>
      </c>
      <c r="D1036">
        <v>2</v>
      </c>
    </row>
    <row r="1037" spans="1:4" x14ac:dyDescent="0.3">
      <c r="A1037">
        <v>76616</v>
      </c>
      <c r="B1037" t="s">
        <v>921</v>
      </c>
      <c r="C1037" t="s">
        <v>180</v>
      </c>
      <c r="D1037">
        <v>3</v>
      </c>
    </row>
    <row r="1038" spans="1:4" x14ac:dyDescent="0.3">
      <c r="A1038">
        <v>76622</v>
      </c>
      <c r="B1038" t="s">
        <v>325</v>
      </c>
      <c r="C1038" t="s">
        <v>180</v>
      </c>
      <c r="D1038">
        <v>5</v>
      </c>
    </row>
    <row r="1039" spans="1:4" x14ac:dyDescent="0.3">
      <c r="A1039">
        <v>76670</v>
      </c>
      <c r="B1039" t="s">
        <v>339</v>
      </c>
      <c r="C1039" t="s">
        <v>180</v>
      </c>
      <c r="D1039">
        <v>2</v>
      </c>
    </row>
    <row r="1040" spans="1:4" x14ac:dyDescent="0.3">
      <c r="A1040">
        <v>76736</v>
      </c>
      <c r="B1040" t="s">
        <v>1031</v>
      </c>
      <c r="C1040" t="s">
        <v>180</v>
      </c>
      <c r="D1040">
        <v>3</v>
      </c>
    </row>
    <row r="1041" spans="1:4" x14ac:dyDescent="0.3">
      <c r="A1041">
        <v>76823</v>
      </c>
      <c r="B1041" t="s">
        <v>179</v>
      </c>
      <c r="C1041" t="s">
        <v>180</v>
      </c>
      <c r="D1041">
        <v>3</v>
      </c>
    </row>
    <row r="1042" spans="1:4" x14ac:dyDescent="0.3">
      <c r="A1042">
        <v>76828</v>
      </c>
      <c r="B1042" t="s">
        <v>843</v>
      </c>
      <c r="C1042" t="s">
        <v>180</v>
      </c>
      <c r="D1042">
        <v>1</v>
      </c>
    </row>
    <row r="1043" spans="1:4" x14ac:dyDescent="0.3">
      <c r="A1043">
        <v>76834</v>
      </c>
      <c r="B1043" t="s">
        <v>731</v>
      </c>
      <c r="C1043" t="s">
        <v>180</v>
      </c>
      <c r="D1043">
        <v>5</v>
      </c>
    </row>
    <row r="1044" spans="1:4" x14ac:dyDescent="0.3">
      <c r="A1044">
        <v>76845</v>
      </c>
      <c r="B1044" t="s">
        <v>643</v>
      </c>
      <c r="C1044" t="s">
        <v>180</v>
      </c>
      <c r="D1044">
        <v>3</v>
      </c>
    </row>
    <row r="1045" spans="1:4" x14ac:dyDescent="0.3">
      <c r="A1045">
        <v>76863</v>
      </c>
      <c r="B1045" t="s">
        <v>650</v>
      </c>
      <c r="C1045" t="s">
        <v>180</v>
      </c>
      <c r="D1045">
        <v>3</v>
      </c>
    </row>
    <row r="1046" spans="1:4" x14ac:dyDescent="0.3">
      <c r="A1046">
        <v>76869</v>
      </c>
      <c r="B1046" t="s">
        <v>460</v>
      </c>
      <c r="C1046" t="s">
        <v>180</v>
      </c>
      <c r="D1046">
        <v>3</v>
      </c>
    </row>
    <row r="1047" spans="1:4" x14ac:dyDescent="0.3">
      <c r="A1047">
        <v>76890</v>
      </c>
      <c r="B1047" t="s">
        <v>1064</v>
      </c>
      <c r="C1047" t="s">
        <v>180</v>
      </c>
      <c r="D1047">
        <v>4</v>
      </c>
    </row>
    <row r="1048" spans="1:4" x14ac:dyDescent="0.3">
      <c r="A1048">
        <v>76892</v>
      </c>
      <c r="B1048" t="s">
        <v>732</v>
      </c>
      <c r="C1048" t="s">
        <v>180</v>
      </c>
      <c r="D1048">
        <v>3</v>
      </c>
    </row>
    <row r="1049" spans="1:4" x14ac:dyDescent="0.3">
      <c r="A1049">
        <v>76895</v>
      </c>
      <c r="B1049" t="s">
        <v>929</v>
      </c>
      <c r="C1049" t="s">
        <v>180</v>
      </c>
      <c r="D1049">
        <v>3</v>
      </c>
    </row>
    <row r="1050" spans="1:4" x14ac:dyDescent="0.3">
      <c r="A1050">
        <v>81001</v>
      </c>
      <c r="B1050" t="s">
        <v>569</v>
      </c>
      <c r="C1050" t="s">
        <v>569</v>
      </c>
      <c r="D1050">
        <v>3</v>
      </c>
    </row>
    <row r="1051" spans="1:4" x14ac:dyDescent="0.3">
      <c r="A1051">
        <v>81065</v>
      </c>
      <c r="B1051" t="s">
        <v>707</v>
      </c>
      <c r="C1051" t="s">
        <v>569</v>
      </c>
      <c r="D1051">
        <v>2</v>
      </c>
    </row>
    <row r="1052" spans="1:4" x14ac:dyDescent="0.3">
      <c r="A1052">
        <v>81220</v>
      </c>
      <c r="B1052" t="s">
        <v>702</v>
      </c>
      <c r="C1052" t="s">
        <v>569</v>
      </c>
      <c r="D1052">
        <v>3</v>
      </c>
    </row>
    <row r="1053" spans="1:4" x14ac:dyDescent="0.3">
      <c r="A1053">
        <v>81300</v>
      </c>
      <c r="B1053" t="s">
        <v>939</v>
      </c>
      <c r="C1053" t="s">
        <v>569</v>
      </c>
      <c r="D1053">
        <v>3</v>
      </c>
    </row>
    <row r="1054" spans="1:4" x14ac:dyDescent="0.3">
      <c r="A1054">
        <v>81591</v>
      </c>
      <c r="B1054" t="s">
        <v>568</v>
      </c>
      <c r="C1054" t="s">
        <v>569</v>
      </c>
      <c r="D1054">
        <v>2</v>
      </c>
    </row>
    <row r="1055" spans="1:4" x14ac:dyDescent="0.3">
      <c r="A1055">
        <v>81736</v>
      </c>
      <c r="B1055" t="s">
        <v>724</v>
      </c>
      <c r="C1055" t="s">
        <v>569</v>
      </c>
      <c r="D1055">
        <v>5</v>
      </c>
    </row>
    <row r="1056" spans="1:4" x14ac:dyDescent="0.3">
      <c r="A1056">
        <v>81794</v>
      </c>
      <c r="B1056" t="s">
        <v>727</v>
      </c>
      <c r="C1056" t="s">
        <v>569</v>
      </c>
      <c r="D1056">
        <v>2</v>
      </c>
    </row>
    <row r="1057" spans="1:4" x14ac:dyDescent="0.3">
      <c r="A1057">
        <v>85001</v>
      </c>
      <c r="B1057" t="s">
        <v>928</v>
      </c>
      <c r="C1057" t="s">
        <v>13</v>
      </c>
      <c r="D1057">
        <v>5</v>
      </c>
    </row>
    <row r="1058" spans="1:4" x14ac:dyDescent="0.3">
      <c r="A1058">
        <v>85010</v>
      </c>
      <c r="B1058" t="s">
        <v>903</v>
      </c>
      <c r="C1058" t="s">
        <v>13</v>
      </c>
      <c r="D1058">
        <v>3</v>
      </c>
    </row>
    <row r="1059" spans="1:4" x14ac:dyDescent="0.3">
      <c r="A1059">
        <v>85015</v>
      </c>
      <c r="B1059" t="s">
        <v>709</v>
      </c>
      <c r="C1059" t="s">
        <v>13</v>
      </c>
      <c r="D1059">
        <v>3</v>
      </c>
    </row>
    <row r="1060" spans="1:4" x14ac:dyDescent="0.3">
      <c r="A1060">
        <v>85125</v>
      </c>
      <c r="B1060" t="s">
        <v>510</v>
      </c>
      <c r="C1060" t="s">
        <v>13</v>
      </c>
      <c r="D1060">
        <v>2</v>
      </c>
    </row>
    <row r="1061" spans="1:4" x14ac:dyDescent="0.3">
      <c r="A1061">
        <v>85136</v>
      </c>
      <c r="B1061" t="s">
        <v>447</v>
      </c>
      <c r="C1061" t="s">
        <v>13</v>
      </c>
      <c r="D1061">
        <v>2</v>
      </c>
    </row>
    <row r="1062" spans="1:4" x14ac:dyDescent="0.3">
      <c r="A1062">
        <v>85139</v>
      </c>
      <c r="B1062" t="s">
        <v>777</v>
      </c>
      <c r="C1062" t="s">
        <v>13</v>
      </c>
      <c r="D1062">
        <v>2</v>
      </c>
    </row>
    <row r="1063" spans="1:4" x14ac:dyDescent="0.3">
      <c r="A1063">
        <v>85162</v>
      </c>
      <c r="B1063" t="s">
        <v>788</v>
      </c>
      <c r="C1063" t="s">
        <v>13</v>
      </c>
      <c r="D1063">
        <v>4</v>
      </c>
    </row>
    <row r="1064" spans="1:4" x14ac:dyDescent="0.3">
      <c r="A1064" s="3">
        <v>85225</v>
      </c>
      <c r="B1064" s="3" t="s">
        <v>12</v>
      </c>
      <c r="C1064" s="3" t="s">
        <v>13</v>
      </c>
      <c r="D1064" s="3">
        <v>0</v>
      </c>
    </row>
    <row r="1065" spans="1:4" x14ac:dyDescent="0.3">
      <c r="A1065">
        <v>85230</v>
      </c>
      <c r="B1065" t="s">
        <v>544</v>
      </c>
      <c r="C1065" t="s">
        <v>13</v>
      </c>
      <c r="D1065">
        <v>3</v>
      </c>
    </row>
    <row r="1066" spans="1:4" x14ac:dyDescent="0.3">
      <c r="A1066">
        <v>85250</v>
      </c>
      <c r="B1066" t="s">
        <v>987</v>
      </c>
      <c r="C1066" t="s">
        <v>13</v>
      </c>
      <c r="D1066">
        <v>3</v>
      </c>
    </row>
    <row r="1067" spans="1:4" x14ac:dyDescent="0.3">
      <c r="A1067">
        <v>85263</v>
      </c>
      <c r="B1067" t="s">
        <v>805</v>
      </c>
      <c r="C1067" t="s">
        <v>13</v>
      </c>
      <c r="D1067">
        <v>3</v>
      </c>
    </row>
    <row r="1068" spans="1:4" x14ac:dyDescent="0.3">
      <c r="A1068">
        <v>85279</v>
      </c>
      <c r="B1068" t="s">
        <v>999</v>
      </c>
      <c r="C1068" t="s">
        <v>13</v>
      </c>
      <c r="D1068">
        <v>3</v>
      </c>
    </row>
    <row r="1069" spans="1:4" x14ac:dyDescent="0.3">
      <c r="A1069">
        <v>85300</v>
      </c>
      <c r="B1069" t="s">
        <v>579</v>
      </c>
      <c r="C1069" t="s">
        <v>13</v>
      </c>
      <c r="D1069">
        <v>4</v>
      </c>
    </row>
    <row r="1070" spans="1:4" x14ac:dyDescent="0.3">
      <c r="A1070">
        <v>85315</v>
      </c>
      <c r="B1070" t="s">
        <v>723</v>
      </c>
      <c r="C1070" t="s">
        <v>13</v>
      </c>
      <c r="D1070">
        <v>3</v>
      </c>
    </row>
    <row r="1071" spans="1:4" x14ac:dyDescent="0.3">
      <c r="A1071">
        <v>85325</v>
      </c>
      <c r="B1071" t="s">
        <v>379</v>
      </c>
      <c r="C1071" t="s">
        <v>13</v>
      </c>
      <c r="D1071">
        <v>3</v>
      </c>
    </row>
    <row r="1072" spans="1:4" x14ac:dyDescent="0.3">
      <c r="A1072">
        <v>85400</v>
      </c>
      <c r="B1072" t="s">
        <v>629</v>
      </c>
      <c r="C1072" t="s">
        <v>13</v>
      </c>
      <c r="D1072">
        <v>2</v>
      </c>
    </row>
    <row r="1073" spans="1:4" x14ac:dyDescent="0.3">
      <c r="A1073">
        <v>85410</v>
      </c>
      <c r="B1073" t="s">
        <v>1043</v>
      </c>
      <c r="C1073" t="s">
        <v>13</v>
      </c>
      <c r="D1073">
        <v>4</v>
      </c>
    </row>
    <row r="1074" spans="1:4" x14ac:dyDescent="0.3">
      <c r="A1074">
        <v>85430</v>
      </c>
      <c r="B1074" t="s">
        <v>641</v>
      </c>
      <c r="C1074" t="s">
        <v>13</v>
      </c>
      <c r="D1074">
        <v>3</v>
      </c>
    </row>
    <row r="1075" spans="1:4" x14ac:dyDescent="0.3">
      <c r="A1075">
        <v>85440</v>
      </c>
      <c r="B1075" t="s">
        <v>370</v>
      </c>
      <c r="C1075" t="s">
        <v>13</v>
      </c>
      <c r="D1075">
        <v>4</v>
      </c>
    </row>
    <row r="1076" spans="1:4" x14ac:dyDescent="0.3">
      <c r="A1076">
        <v>86001</v>
      </c>
      <c r="B1076" t="s">
        <v>863</v>
      </c>
      <c r="C1076" t="s">
        <v>134</v>
      </c>
      <c r="D1076">
        <v>3</v>
      </c>
    </row>
    <row r="1077" spans="1:4" x14ac:dyDescent="0.3">
      <c r="A1077">
        <v>86219</v>
      </c>
      <c r="B1077" t="s">
        <v>426</v>
      </c>
      <c r="C1077" t="s">
        <v>134</v>
      </c>
      <c r="D1077">
        <v>2</v>
      </c>
    </row>
    <row r="1078" spans="1:4" x14ac:dyDescent="0.3">
      <c r="A1078">
        <v>86320</v>
      </c>
      <c r="B1078" t="s">
        <v>793</v>
      </c>
      <c r="C1078" t="s">
        <v>134</v>
      </c>
      <c r="D1078">
        <v>1</v>
      </c>
    </row>
    <row r="1079" spans="1:4" x14ac:dyDescent="0.3">
      <c r="A1079">
        <v>86568</v>
      </c>
      <c r="B1079" t="s">
        <v>995</v>
      </c>
      <c r="C1079" t="s">
        <v>134</v>
      </c>
      <c r="D1079">
        <v>3</v>
      </c>
    </row>
    <row r="1080" spans="1:4" x14ac:dyDescent="0.3">
      <c r="A1080">
        <v>86569</v>
      </c>
      <c r="B1080" t="s">
        <v>561</v>
      </c>
      <c r="C1080" t="s">
        <v>134</v>
      </c>
      <c r="D1080">
        <v>2</v>
      </c>
    </row>
    <row r="1081" spans="1:4" x14ac:dyDescent="0.3">
      <c r="A1081">
        <v>86571</v>
      </c>
      <c r="B1081" t="s">
        <v>133</v>
      </c>
      <c r="C1081" t="s">
        <v>134</v>
      </c>
      <c r="D1081">
        <v>3</v>
      </c>
    </row>
    <row r="1082" spans="1:4" x14ac:dyDescent="0.3">
      <c r="A1082">
        <v>86573</v>
      </c>
      <c r="B1082" t="s">
        <v>135</v>
      </c>
      <c r="C1082" t="s">
        <v>134</v>
      </c>
      <c r="D1082">
        <v>1</v>
      </c>
    </row>
    <row r="1083" spans="1:4" x14ac:dyDescent="0.3">
      <c r="A1083">
        <v>86749</v>
      </c>
      <c r="B1083" t="s">
        <v>243</v>
      </c>
      <c r="C1083" t="s">
        <v>134</v>
      </c>
      <c r="D1083">
        <v>1</v>
      </c>
    </row>
    <row r="1084" spans="1:4" x14ac:dyDescent="0.3">
      <c r="A1084">
        <v>86755</v>
      </c>
      <c r="B1084" t="s">
        <v>331</v>
      </c>
      <c r="C1084" t="s">
        <v>134</v>
      </c>
      <c r="D1084">
        <v>3</v>
      </c>
    </row>
    <row r="1085" spans="1:4" x14ac:dyDescent="0.3">
      <c r="A1085">
        <v>86757</v>
      </c>
      <c r="B1085" t="s">
        <v>337</v>
      </c>
      <c r="C1085" t="s">
        <v>134</v>
      </c>
      <c r="D1085">
        <v>3</v>
      </c>
    </row>
    <row r="1086" spans="1:4" x14ac:dyDescent="0.3">
      <c r="A1086">
        <v>86760</v>
      </c>
      <c r="B1086" t="s">
        <v>609</v>
      </c>
      <c r="C1086" t="s">
        <v>134</v>
      </c>
      <c r="D1086">
        <v>3</v>
      </c>
    </row>
    <row r="1087" spans="1:4" x14ac:dyDescent="0.3">
      <c r="A1087">
        <v>86865</v>
      </c>
      <c r="B1087" t="s">
        <v>848</v>
      </c>
      <c r="C1087" t="s">
        <v>134</v>
      </c>
      <c r="D1087">
        <v>2</v>
      </c>
    </row>
    <row r="1088" spans="1:4" x14ac:dyDescent="0.3">
      <c r="A1088">
        <v>86885</v>
      </c>
      <c r="B1088" t="s">
        <v>852</v>
      </c>
      <c r="C1088" t="s">
        <v>134</v>
      </c>
      <c r="D1088">
        <v>3</v>
      </c>
    </row>
    <row r="1089" spans="1:4" x14ac:dyDescent="0.3">
      <c r="A1089" s="3">
        <v>88000</v>
      </c>
      <c r="B1089" s="3" t="s">
        <v>44</v>
      </c>
      <c r="C1089" s="3" t="s">
        <v>43</v>
      </c>
      <c r="D1089" s="3">
        <v>0</v>
      </c>
    </row>
    <row r="1090" spans="1:4" x14ac:dyDescent="0.3">
      <c r="A1090">
        <v>88001</v>
      </c>
      <c r="B1090" t="s">
        <v>42</v>
      </c>
      <c r="C1090" t="s">
        <v>43</v>
      </c>
      <c r="D1090">
        <v>0</v>
      </c>
    </row>
    <row r="1091" spans="1:4" x14ac:dyDescent="0.3">
      <c r="A1091">
        <v>88564</v>
      </c>
      <c r="B1091" t="s">
        <v>131</v>
      </c>
      <c r="C1091" t="s">
        <v>43</v>
      </c>
      <c r="D1091">
        <v>3</v>
      </c>
    </row>
    <row r="1092" spans="1:4" x14ac:dyDescent="0.3">
      <c r="A1092">
        <v>91001</v>
      </c>
      <c r="B1092" t="s">
        <v>769</v>
      </c>
      <c r="C1092" t="s">
        <v>31</v>
      </c>
      <c r="D1092">
        <v>3</v>
      </c>
    </row>
    <row r="1093" spans="1:4" x14ac:dyDescent="0.3">
      <c r="A1093" s="3">
        <v>91263</v>
      </c>
      <c r="B1093" s="3" t="s">
        <v>35</v>
      </c>
      <c r="C1093" s="3" t="s">
        <v>31</v>
      </c>
      <c r="D1093" s="3">
        <v>0</v>
      </c>
    </row>
    <row r="1094" spans="1:4" x14ac:dyDescent="0.3">
      <c r="A1094" s="3">
        <v>91405</v>
      </c>
      <c r="B1094" s="3" t="s">
        <v>33</v>
      </c>
      <c r="C1094" s="3" t="s">
        <v>31</v>
      </c>
      <c r="D1094" s="3">
        <v>0</v>
      </c>
    </row>
    <row r="1095" spans="1:4" x14ac:dyDescent="0.3">
      <c r="A1095" s="4">
        <v>91407</v>
      </c>
      <c r="B1095" s="5" t="s">
        <v>34</v>
      </c>
      <c r="C1095" s="5" t="s">
        <v>31</v>
      </c>
      <c r="D1095" s="6">
        <v>0</v>
      </c>
    </row>
    <row r="1096" spans="1:4" x14ac:dyDescent="0.3">
      <c r="A1096" s="7">
        <v>91430</v>
      </c>
      <c r="B1096" s="8" t="s">
        <v>39</v>
      </c>
      <c r="C1096" s="8" t="s">
        <v>31</v>
      </c>
      <c r="D1096" s="9">
        <v>0</v>
      </c>
    </row>
    <row r="1097" spans="1:4" x14ac:dyDescent="0.3">
      <c r="A1097" s="7">
        <v>91460</v>
      </c>
      <c r="B1097" s="8" t="s">
        <v>30</v>
      </c>
      <c r="C1097" s="8" t="s">
        <v>31</v>
      </c>
      <c r="D1097" s="9">
        <v>0</v>
      </c>
    </row>
    <row r="1098" spans="1:4" x14ac:dyDescent="0.3">
      <c r="A1098" s="7">
        <v>91530</v>
      </c>
      <c r="B1098" s="8" t="s">
        <v>41</v>
      </c>
      <c r="C1098" s="8" t="s">
        <v>31</v>
      </c>
      <c r="D1098" s="9">
        <v>0</v>
      </c>
    </row>
    <row r="1099" spans="1:4" x14ac:dyDescent="0.3">
      <c r="A1099" s="4">
        <v>91536</v>
      </c>
      <c r="B1099" s="5" t="s">
        <v>40</v>
      </c>
      <c r="C1099" s="5" t="s">
        <v>31</v>
      </c>
      <c r="D1099" s="6">
        <v>0</v>
      </c>
    </row>
    <row r="1100" spans="1:4" x14ac:dyDescent="0.3">
      <c r="A1100" s="4">
        <v>91540</v>
      </c>
      <c r="B1100" s="5" t="s">
        <v>565</v>
      </c>
      <c r="C1100" s="5" t="s">
        <v>31</v>
      </c>
      <c r="D1100" s="6">
        <v>2</v>
      </c>
    </row>
    <row r="1101" spans="1:4" x14ac:dyDescent="0.3">
      <c r="A1101" s="4">
        <v>91669</v>
      </c>
      <c r="B1101" s="5" t="s">
        <v>32</v>
      </c>
      <c r="C1101" s="5" t="s">
        <v>31</v>
      </c>
      <c r="D1101" s="6">
        <v>0</v>
      </c>
    </row>
    <row r="1102" spans="1:4" x14ac:dyDescent="0.3">
      <c r="A1102" s="4">
        <v>91798</v>
      </c>
      <c r="B1102" s="5" t="s">
        <v>36</v>
      </c>
      <c r="C1102" s="5" t="s">
        <v>31</v>
      </c>
      <c r="D1102" s="6">
        <v>0</v>
      </c>
    </row>
    <row r="1103" spans="1:4" x14ac:dyDescent="0.3">
      <c r="A1103" s="4">
        <v>94001</v>
      </c>
      <c r="B1103" s="5" t="s">
        <v>453</v>
      </c>
      <c r="C1103" s="5" t="s">
        <v>20</v>
      </c>
      <c r="D1103" s="6">
        <v>2</v>
      </c>
    </row>
    <row r="1104" spans="1:4" x14ac:dyDescent="0.3">
      <c r="A1104" s="7">
        <v>94343</v>
      </c>
      <c r="B1104" s="8" t="s">
        <v>21</v>
      </c>
      <c r="C1104" s="8" t="s">
        <v>20</v>
      </c>
      <c r="D1104" s="9">
        <v>0</v>
      </c>
    </row>
    <row r="1105" spans="1:4" x14ac:dyDescent="0.3">
      <c r="A1105" s="7">
        <v>94663</v>
      </c>
      <c r="B1105" s="8" t="s">
        <v>37</v>
      </c>
      <c r="C1105" s="8" t="s">
        <v>20</v>
      </c>
      <c r="D1105" s="9">
        <v>0</v>
      </c>
    </row>
    <row r="1106" spans="1:4" x14ac:dyDescent="0.3">
      <c r="A1106" s="7">
        <v>94883</v>
      </c>
      <c r="B1106" s="8" t="s">
        <v>23</v>
      </c>
      <c r="C1106" s="8" t="s">
        <v>20</v>
      </c>
      <c r="D1106" s="9">
        <v>0</v>
      </c>
    </row>
    <row r="1107" spans="1:4" x14ac:dyDescent="0.3">
      <c r="A1107" s="4">
        <v>94884</v>
      </c>
      <c r="B1107" s="5" t="s">
        <v>22</v>
      </c>
      <c r="C1107" s="5" t="s">
        <v>20</v>
      </c>
      <c r="D1107" s="6">
        <v>0</v>
      </c>
    </row>
    <row r="1108" spans="1:4" x14ac:dyDescent="0.3">
      <c r="A1108" s="4">
        <v>94885</v>
      </c>
      <c r="B1108" s="5" t="s">
        <v>27</v>
      </c>
      <c r="C1108" s="5" t="s">
        <v>20</v>
      </c>
      <c r="D1108" s="6">
        <v>0</v>
      </c>
    </row>
    <row r="1109" spans="1:4" x14ac:dyDescent="0.3">
      <c r="A1109" s="4">
        <v>94886</v>
      </c>
      <c r="B1109" s="5" t="s">
        <v>19</v>
      </c>
      <c r="C1109" s="5" t="s">
        <v>20</v>
      </c>
      <c r="D1109" s="6">
        <v>0</v>
      </c>
    </row>
    <row r="1110" spans="1:4" x14ac:dyDescent="0.3">
      <c r="A1110" s="4">
        <v>94887</v>
      </c>
      <c r="B1110" s="5" t="s">
        <v>24</v>
      </c>
      <c r="C1110" s="5" t="s">
        <v>20</v>
      </c>
      <c r="D1110" s="6">
        <v>0</v>
      </c>
    </row>
    <row r="1111" spans="1:4" x14ac:dyDescent="0.3">
      <c r="A1111" s="4">
        <v>94888</v>
      </c>
      <c r="B1111" s="5" t="s">
        <v>38</v>
      </c>
      <c r="C1111" s="5" t="s">
        <v>20</v>
      </c>
      <c r="D1111" s="6">
        <v>0</v>
      </c>
    </row>
    <row r="1112" spans="1:4" x14ac:dyDescent="0.3">
      <c r="A1112" s="4">
        <v>95001</v>
      </c>
      <c r="B1112" s="5" t="s">
        <v>592</v>
      </c>
      <c r="C1112" s="5" t="s">
        <v>593</v>
      </c>
      <c r="D1112" s="6">
        <v>3</v>
      </c>
    </row>
    <row r="1113" spans="1:4" x14ac:dyDescent="0.3">
      <c r="A1113" s="4">
        <v>95015</v>
      </c>
      <c r="B1113" s="5" t="s">
        <v>407</v>
      </c>
      <c r="C1113" s="5" t="s">
        <v>593</v>
      </c>
      <c r="D1113" s="6">
        <v>3</v>
      </c>
    </row>
    <row r="1114" spans="1:4" x14ac:dyDescent="0.3">
      <c r="A1114" s="4">
        <v>95025</v>
      </c>
      <c r="B1114" s="5" t="s">
        <v>741</v>
      </c>
      <c r="C1114" s="5" t="s">
        <v>593</v>
      </c>
      <c r="D1114" s="6">
        <v>3</v>
      </c>
    </row>
    <row r="1115" spans="1:4" x14ac:dyDescent="0.3">
      <c r="A1115" s="4">
        <v>95200</v>
      </c>
      <c r="B1115" s="5" t="s">
        <v>786</v>
      </c>
      <c r="C1115" s="5" t="s">
        <v>593</v>
      </c>
      <c r="D1115" s="6">
        <v>3</v>
      </c>
    </row>
    <row r="1116" spans="1:4" x14ac:dyDescent="0.3">
      <c r="A1116" s="4">
        <v>97001</v>
      </c>
      <c r="B1116" s="5" t="s">
        <v>787</v>
      </c>
      <c r="C1116" s="5" t="s">
        <v>26</v>
      </c>
      <c r="D1116" s="6">
        <v>2</v>
      </c>
    </row>
    <row r="1117" spans="1:4" x14ac:dyDescent="0.3">
      <c r="A1117" s="4">
        <v>97161</v>
      </c>
      <c r="B1117" s="5" t="s">
        <v>888</v>
      </c>
      <c r="C1117" s="5" t="s">
        <v>26</v>
      </c>
      <c r="D1117" s="6">
        <v>4</v>
      </c>
    </row>
    <row r="1118" spans="1:4" x14ac:dyDescent="0.3">
      <c r="A1118" s="4">
        <v>97511</v>
      </c>
      <c r="B1118" s="5" t="s">
        <v>29</v>
      </c>
      <c r="C1118" s="5" t="s">
        <v>26</v>
      </c>
      <c r="D1118" s="6">
        <v>0</v>
      </c>
    </row>
    <row r="1119" spans="1:4" x14ac:dyDescent="0.3">
      <c r="A1119" s="4">
        <v>97666</v>
      </c>
      <c r="B1119" s="5" t="s">
        <v>1041</v>
      </c>
      <c r="C1119" s="5" t="s">
        <v>26</v>
      </c>
      <c r="D1119" s="6">
        <v>5</v>
      </c>
    </row>
    <row r="1120" spans="1:4" x14ac:dyDescent="0.3">
      <c r="A1120" s="7">
        <v>97777</v>
      </c>
      <c r="B1120" s="8" t="s">
        <v>25</v>
      </c>
      <c r="C1120" s="8" t="s">
        <v>26</v>
      </c>
      <c r="D1120" s="9">
        <v>0</v>
      </c>
    </row>
    <row r="1121" spans="1:4" x14ac:dyDescent="0.3">
      <c r="A1121" s="7">
        <v>97889</v>
      </c>
      <c r="B1121" s="8" t="s">
        <v>28</v>
      </c>
      <c r="C1121" s="8" t="s">
        <v>26</v>
      </c>
      <c r="D1121" s="9">
        <v>0</v>
      </c>
    </row>
    <row r="1122" spans="1:4" x14ac:dyDescent="0.3">
      <c r="A1122" s="4">
        <v>99001</v>
      </c>
      <c r="B1122" s="5" t="s">
        <v>311</v>
      </c>
      <c r="C1122" s="5" t="s">
        <v>152</v>
      </c>
      <c r="D1122" s="6">
        <v>4</v>
      </c>
    </row>
    <row r="1123" spans="1:4" x14ac:dyDescent="0.3">
      <c r="A1123" s="4">
        <v>99524</v>
      </c>
      <c r="B1123" s="5" t="s">
        <v>763</v>
      </c>
      <c r="C1123" s="5" t="s">
        <v>152</v>
      </c>
      <c r="D1123" s="6">
        <v>3</v>
      </c>
    </row>
    <row r="1124" spans="1:4" x14ac:dyDescent="0.3">
      <c r="A1124" s="4">
        <v>99624</v>
      </c>
      <c r="B1124" s="5" t="s">
        <v>151</v>
      </c>
      <c r="C1124" s="5" t="s">
        <v>152</v>
      </c>
      <c r="D1124" s="6">
        <v>1</v>
      </c>
    </row>
    <row r="1125" spans="1:4" x14ac:dyDescent="0.3">
      <c r="A1125" s="4">
        <v>99773</v>
      </c>
      <c r="B1125" s="5" t="s">
        <v>704</v>
      </c>
      <c r="C1125" s="5" t="s">
        <v>152</v>
      </c>
      <c r="D1125" s="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7FB9-2A2F-4236-8BFE-00106F35414A}">
  <dimension ref="A1:D1125"/>
  <sheetViews>
    <sheetView topLeftCell="A1112" workbookViewId="0">
      <selection activeCell="G20" sqref="G20"/>
    </sheetView>
  </sheetViews>
  <sheetFormatPr baseColWidth="10" defaultRowHeight="14.4" x14ac:dyDescent="0.3"/>
  <sheetData>
    <row r="1" spans="1:4" x14ac:dyDescent="0.3">
      <c r="A1" s="10" t="s">
        <v>0</v>
      </c>
      <c r="B1" s="10" t="s">
        <v>1</v>
      </c>
      <c r="C1" s="10" t="s">
        <v>2</v>
      </c>
      <c r="D1" s="10" t="s">
        <v>3</v>
      </c>
    </row>
    <row r="2" spans="1:4" x14ac:dyDescent="0.3">
      <c r="A2">
        <v>5001</v>
      </c>
      <c r="B2" t="s">
        <v>914</v>
      </c>
      <c r="C2" t="s">
        <v>50</v>
      </c>
      <c r="D2">
        <v>3</v>
      </c>
    </row>
    <row r="3" spans="1:4" x14ac:dyDescent="0.3">
      <c r="A3">
        <v>5002</v>
      </c>
      <c r="B3" t="s">
        <v>865</v>
      </c>
      <c r="C3" t="s">
        <v>50</v>
      </c>
      <c r="D3">
        <v>5</v>
      </c>
    </row>
    <row r="4" spans="1:4" x14ac:dyDescent="0.3">
      <c r="A4">
        <v>5004</v>
      </c>
      <c r="B4" t="s">
        <v>173</v>
      </c>
      <c r="C4" t="s">
        <v>50</v>
      </c>
      <c r="D4">
        <v>1</v>
      </c>
    </row>
    <row r="5" spans="1:4" x14ac:dyDescent="0.3">
      <c r="A5">
        <v>5021</v>
      </c>
      <c r="B5" t="s">
        <v>382</v>
      </c>
      <c r="C5" t="s">
        <v>50</v>
      </c>
      <c r="D5">
        <v>1</v>
      </c>
    </row>
    <row r="6" spans="1:4" x14ac:dyDescent="0.3">
      <c r="A6">
        <v>5030</v>
      </c>
      <c r="B6" t="s">
        <v>666</v>
      </c>
      <c r="C6" t="s">
        <v>50</v>
      </c>
      <c r="D6">
        <v>1</v>
      </c>
    </row>
    <row r="7" spans="1:4" x14ac:dyDescent="0.3">
      <c r="A7">
        <v>5031</v>
      </c>
      <c r="B7" t="s">
        <v>667</v>
      </c>
      <c r="C7" t="s">
        <v>50</v>
      </c>
      <c r="D7">
        <v>5</v>
      </c>
    </row>
    <row r="8" spans="1:4" x14ac:dyDescent="0.3">
      <c r="A8">
        <v>5034</v>
      </c>
      <c r="B8" t="s">
        <v>49</v>
      </c>
      <c r="C8" t="s">
        <v>50</v>
      </c>
      <c r="D8">
        <v>1</v>
      </c>
    </row>
    <row r="9" spans="1:4" x14ac:dyDescent="0.3">
      <c r="A9">
        <v>5036</v>
      </c>
      <c r="B9" t="s">
        <v>384</v>
      </c>
      <c r="C9" t="s">
        <v>50</v>
      </c>
      <c r="D9">
        <v>1</v>
      </c>
    </row>
    <row r="10" spans="1:4" x14ac:dyDescent="0.3">
      <c r="A10">
        <v>5038</v>
      </c>
      <c r="B10" t="s">
        <v>668</v>
      </c>
      <c r="C10" t="s">
        <v>50</v>
      </c>
      <c r="D10">
        <v>1</v>
      </c>
    </row>
    <row r="11" spans="1:4" x14ac:dyDescent="0.3">
      <c r="A11">
        <v>5040</v>
      </c>
      <c r="B11" t="s">
        <v>385</v>
      </c>
      <c r="C11" t="s">
        <v>50</v>
      </c>
      <c r="D11">
        <v>1</v>
      </c>
    </row>
    <row r="12" spans="1:4" x14ac:dyDescent="0.3">
      <c r="A12">
        <v>5042</v>
      </c>
      <c r="B12" t="s">
        <v>1026</v>
      </c>
      <c r="C12" t="s">
        <v>50</v>
      </c>
      <c r="D12">
        <v>2</v>
      </c>
    </row>
    <row r="13" spans="1:4" x14ac:dyDescent="0.3">
      <c r="A13">
        <v>5044</v>
      </c>
      <c r="B13" t="s">
        <v>51</v>
      </c>
      <c r="C13" t="s">
        <v>50</v>
      </c>
      <c r="D13">
        <v>1</v>
      </c>
    </row>
    <row r="14" spans="1:4" x14ac:dyDescent="0.3">
      <c r="A14">
        <v>5045</v>
      </c>
      <c r="B14" t="s">
        <v>386</v>
      </c>
      <c r="C14" t="s">
        <v>50</v>
      </c>
      <c r="D14">
        <v>2</v>
      </c>
    </row>
    <row r="15" spans="1:4" x14ac:dyDescent="0.3">
      <c r="A15">
        <v>5051</v>
      </c>
      <c r="B15" t="s">
        <v>52</v>
      </c>
      <c r="C15" t="s">
        <v>50</v>
      </c>
      <c r="D15">
        <v>1</v>
      </c>
    </row>
    <row r="16" spans="1:4" x14ac:dyDescent="0.3">
      <c r="A16">
        <v>5055</v>
      </c>
      <c r="B16" t="s">
        <v>390</v>
      </c>
      <c r="C16" t="s">
        <v>50</v>
      </c>
      <c r="D16">
        <v>1</v>
      </c>
    </row>
    <row r="17" spans="1:4" x14ac:dyDescent="0.3">
      <c r="A17">
        <v>5059</v>
      </c>
      <c r="B17" t="s">
        <v>391</v>
      </c>
      <c r="C17" t="s">
        <v>50</v>
      </c>
      <c r="D17">
        <v>1</v>
      </c>
    </row>
    <row r="18" spans="1:4" x14ac:dyDescent="0.3">
      <c r="A18">
        <v>5079</v>
      </c>
      <c r="B18" t="s">
        <v>191</v>
      </c>
      <c r="C18" t="s">
        <v>50</v>
      </c>
      <c r="D18">
        <v>1</v>
      </c>
    </row>
    <row r="19" spans="1:4" x14ac:dyDescent="0.3">
      <c r="A19">
        <v>5086</v>
      </c>
      <c r="B19" t="s">
        <v>398</v>
      </c>
      <c r="C19" t="s">
        <v>50</v>
      </c>
      <c r="D19">
        <v>2</v>
      </c>
    </row>
    <row r="20" spans="1:4" x14ac:dyDescent="0.3">
      <c r="A20">
        <v>5088</v>
      </c>
      <c r="B20" t="s">
        <v>904</v>
      </c>
      <c r="C20" t="s">
        <v>50</v>
      </c>
      <c r="D20">
        <v>3</v>
      </c>
    </row>
    <row r="21" spans="1:4" x14ac:dyDescent="0.3">
      <c r="A21">
        <v>5091</v>
      </c>
      <c r="B21" t="s">
        <v>193</v>
      </c>
      <c r="C21" t="s">
        <v>50</v>
      </c>
      <c r="D21">
        <v>1</v>
      </c>
    </row>
    <row r="22" spans="1:4" x14ac:dyDescent="0.3">
      <c r="A22">
        <v>5093</v>
      </c>
      <c r="B22" t="s">
        <v>194</v>
      </c>
      <c r="C22" t="s">
        <v>50</v>
      </c>
      <c r="D22">
        <v>1</v>
      </c>
    </row>
    <row r="23" spans="1:4" x14ac:dyDescent="0.3">
      <c r="A23">
        <v>5101</v>
      </c>
      <c r="B23" t="s">
        <v>424</v>
      </c>
      <c r="C23" t="s">
        <v>50</v>
      </c>
      <c r="D23">
        <v>1</v>
      </c>
    </row>
    <row r="24" spans="1:4" x14ac:dyDescent="0.3">
      <c r="A24">
        <v>5107</v>
      </c>
      <c r="B24" t="s">
        <v>676</v>
      </c>
      <c r="C24" t="s">
        <v>50</v>
      </c>
      <c r="D24">
        <v>1</v>
      </c>
    </row>
    <row r="25" spans="1:4" x14ac:dyDescent="0.3">
      <c r="A25">
        <v>5113</v>
      </c>
      <c r="B25" t="s">
        <v>61</v>
      </c>
      <c r="C25" t="s">
        <v>50</v>
      </c>
      <c r="D25">
        <v>1</v>
      </c>
    </row>
    <row r="26" spans="1:4" x14ac:dyDescent="0.3">
      <c r="A26">
        <v>5120</v>
      </c>
      <c r="B26" t="s">
        <v>405</v>
      </c>
      <c r="C26" t="s">
        <v>50</v>
      </c>
      <c r="D26">
        <v>1</v>
      </c>
    </row>
    <row r="27" spans="1:4" x14ac:dyDescent="0.3">
      <c r="A27">
        <v>5125</v>
      </c>
      <c r="B27" t="s">
        <v>196</v>
      </c>
      <c r="C27" t="s">
        <v>50</v>
      </c>
      <c r="D27">
        <v>1</v>
      </c>
    </row>
    <row r="28" spans="1:4" x14ac:dyDescent="0.3">
      <c r="A28">
        <v>5129</v>
      </c>
      <c r="B28" t="s">
        <v>100</v>
      </c>
      <c r="C28" t="s">
        <v>50</v>
      </c>
      <c r="D28">
        <v>1</v>
      </c>
    </row>
    <row r="29" spans="1:4" x14ac:dyDescent="0.3">
      <c r="A29">
        <v>5134</v>
      </c>
      <c r="B29" t="s">
        <v>202</v>
      </c>
      <c r="C29" t="s">
        <v>50</v>
      </c>
      <c r="D29">
        <v>1</v>
      </c>
    </row>
    <row r="30" spans="1:4" x14ac:dyDescent="0.3">
      <c r="A30">
        <v>5138</v>
      </c>
      <c r="B30" t="s">
        <v>682</v>
      </c>
      <c r="C30" t="s">
        <v>50</v>
      </c>
      <c r="D30">
        <v>1</v>
      </c>
    </row>
    <row r="31" spans="1:4" x14ac:dyDescent="0.3">
      <c r="A31">
        <v>5142</v>
      </c>
      <c r="B31" t="s">
        <v>410</v>
      </c>
      <c r="C31" t="s">
        <v>50</v>
      </c>
      <c r="D31">
        <v>3</v>
      </c>
    </row>
    <row r="32" spans="1:4" x14ac:dyDescent="0.3">
      <c r="A32">
        <v>5145</v>
      </c>
      <c r="B32" t="s">
        <v>205</v>
      </c>
      <c r="C32" t="s">
        <v>50</v>
      </c>
      <c r="D32">
        <v>1</v>
      </c>
    </row>
    <row r="33" spans="1:4" x14ac:dyDescent="0.3">
      <c r="A33">
        <v>5147</v>
      </c>
      <c r="B33" t="s">
        <v>411</v>
      </c>
      <c r="C33" t="s">
        <v>50</v>
      </c>
      <c r="D33">
        <v>1</v>
      </c>
    </row>
    <row r="34" spans="1:4" x14ac:dyDescent="0.3">
      <c r="A34">
        <v>5148</v>
      </c>
      <c r="B34" t="s">
        <v>468</v>
      </c>
      <c r="C34" t="s">
        <v>50</v>
      </c>
      <c r="D34">
        <v>2</v>
      </c>
    </row>
    <row r="35" spans="1:4" x14ac:dyDescent="0.3">
      <c r="A35">
        <v>5150</v>
      </c>
      <c r="B35" t="s">
        <v>685</v>
      </c>
      <c r="C35" t="s">
        <v>50</v>
      </c>
      <c r="D35">
        <v>5</v>
      </c>
    </row>
    <row r="36" spans="1:4" x14ac:dyDescent="0.3">
      <c r="A36">
        <v>5154</v>
      </c>
      <c r="B36" t="s">
        <v>889</v>
      </c>
      <c r="C36" t="s">
        <v>50</v>
      </c>
      <c r="D36">
        <v>1</v>
      </c>
    </row>
    <row r="37" spans="1:4" x14ac:dyDescent="0.3">
      <c r="A37">
        <v>5172</v>
      </c>
      <c r="B37" t="s">
        <v>416</v>
      </c>
      <c r="C37" t="s">
        <v>50</v>
      </c>
      <c r="D37">
        <v>1</v>
      </c>
    </row>
    <row r="38" spans="1:4" x14ac:dyDescent="0.3">
      <c r="A38">
        <v>5190</v>
      </c>
      <c r="B38" t="s">
        <v>695</v>
      </c>
      <c r="C38" t="s">
        <v>50</v>
      </c>
      <c r="D38">
        <v>1</v>
      </c>
    </row>
    <row r="39" spans="1:4" x14ac:dyDescent="0.3">
      <c r="A39">
        <v>5197</v>
      </c>
      <c r="B39" t="s">
        <v>696</v>
      </c>
      <c r="C39" t="s">
        <v>50</v>
      </c>
      <c r="D39">
        <v>5</v>
      </c>
    </row>
    <row r="40" spans="1:4" x14ac:dyDescent="0.3">
      <c r="A40">
        <v>5206</v>
      </c>
      <c r="B40" t="s">
        <v>228</v>
      </c>
      <c r="C40" t="s">
        <v>50</v>
      </c>
      <c r="D40">
        <v>1</v>
      </c>
    </row>
    <row r="41" spans="1:4" x14ac:dyDescent="0.3">
      <c r="A41">
        <v>5209</v>
      </c>
      <c r="B41" t="s">
        <v>212</v>
      </c>
      <c r="C41" t="s">
        <v>50</v>
      </c>
      <c r="D41">
        <v>5</v>
      </c>
    </row>
    <row r="42" spans="1:4" x14ac:dyDescent="0.3">
      <c r="A42">
        <v>5212</v>
      </c>
      <c r="B42" t="s">
        <v>701</v>
      </c>
      <c r="C42" t="s">
        <v>50</v>
      </c>
      <c r="D42">
        <v>2</v>
      </c>
    </row>
    <row r="43" spans="1:4" x14ac:dyDescent="0.3">
      <c r="A43">
        <v>5234</v>
      </c>
      <c r="B43" t="s">
        <v>705</v>
      </c>
      <c r="C43" t="s">
        <v>50</v>
      </c>
      <c r="D43">
        <v>4</v>
      </c>
    </row>
    <row r="44" spans="1:4" x14ac:dyDescent="0.3">
      <c r="A44">
        <v>5237</v>
      </c>
      <c r="B44" t="s">
        <v>463</v>
      </c>
      <c r="C44" t="s">
        <v>50</v>
      </c>
      <c r="D44">
        <v>2</v>
      </c>
    </row>
    <row r="45" spans="1:4" x14ac:dyDescent="0.3">
      <c r="A45">
        <v>5240</v>
      </c>
      <c r="B45" t="s">
        <v>95</v>
      </c>
      <c r="C45" t="s">
        <v>50</v>
      </c>
      <c r="D45">
        <v>1</v>
      </c>
    </row>
    <row r="46" spans="1:4" x14ac:dyDescent="0.3">
      <c r="A46">
        <v>5250</v>
      </c>
      <c r="B46" t="s">
        <v>465</v>
      </c>
      <c r="C46" t="s">
        <v>50</v>
      </c>
      <c r="D46">
        <v>1</v>
      </c>
    </row>
    <row r="47" spans="1:4" x14ac:dyDescent="0.3">
      <c r="A47">
        <v>5264</v>
      </c>
      <c r="B47" t="s">
        <v>483</v>
      </c>
      <c r="C47" t="s">
        <v>50</v>
      </c>
      <c r="D47">
        <v>1</v>
      </c>
    </row>
    <row r="48" spans="1:4" x14ac:dyDescent="0.3">
      <c r="A48">
        <v>5266</v>
      </c>
      <c r="B48" t="s">
        <v>937</v>
      </c>
      <c r="C48" t="s">
        <v>50</v>
      </c>
      <c r="D48">
        <v>1</v>
      </c>
    </row>
    <row r="49" spans="1:4" x14ac:dyDescent="0.3">
      <c r="A49">
        <v>5282</v>
      </c>
      <c r="B49" t="s">
        <v>486</v>
      </c>
      <c r="C49" t="s">
        <v>50</v>
      </c>
      <c r="D49">
        <v>3</v>
      </c>
    </row>
    <row r="50" spans="1:4" x14ac:dyDescent="0.3">
      <c r="A50">
        <v>5284</v>
      </c>
      <c r="B50" t="s">
        <v>102</v>
      </c>
      <c r="C50" t="s">
        <v>50</v>
      </c>
      <c r="D50">
        <v>1</v>
      </c>
    </row>
    <row r="51" spans="1:4" x14ac:dyDescent="0.3">
      <c r="A51">
        <v>5306</v>
      </c>
      <c r="B51" t="s">
        <v>748</v>
      </c>
      <c r="C51" t="s">
        <v>50</v>
      </c>
      <c r="D51">
        <v>1</v>
      </c>
    </row>
    <row r="52" spans="1:4" x14ac:dyDescent="0.3">
      <c r="A52">
        <v>5308</v>
      </c>
      <c r="B52" t="s">
        <v>498</v>
      </c>
      <c r="C52" t="s">
        <v>50</v>
      </c>
      <c r="D52">
        <v>5</v>
      </c>
    </row>
    <row r="53" spans="1:4" x14ac:dyDescent="0.3">
      <c r="A53">
        <v>5310</v>
      </c>
      <c r="B53" t="s">
        <v>499</v>
      </c>
      <c r="C53" t="s">
        <v>50</v>
      </c>
      <c r="D53">
        <v>1</v>
      </c>
    </row>
    <row r="54" spans="1:4" x14ac:dyDescent="0.3">
      <c r="A54">
        <v>5313</v>
      </c>
      <c r="B54" t="s">
        <v>500</v>
      </c>
      <c r="C54" t="s">
        <v>50</v>
      </c>
      <c r="D54">
        <v>2</v>
      </c>
    </row>
    <row r="55" spans="1:4" x14ac:dyDescent="0.3">
      <c r="A55">
        <v>5315</v>
      </c>
      <c r="B55" t="s">
        <v>503</v>
      </c>
      <c r="C55" t="s">
        <v>50</v>
      </c>
      <c r="D55">
        <v>1</v>
      </c>
    </row>
    <row r="56" spans="1:4" x14ac:dyDescent="0.3">
      <c r="A56">
        <v>5318</v>
      </c>
      <c r="B56" t="s">
        <v>750</v>
      </c>
      <c r="C56" t="s">
        <v>50</v>
      </c>
      <c r="D56">
        <v>2</v>
      </c>
    </row>
    <row r="57" spans="1:4" x14ac:dyDescent="0.3">
      <c r="A57">
        <v>5321</v>
      </c>
      <c r="B57" t="s">
        <v>107</v>
      </c>
      <c r="C57" t="s">
        <v>50</v>
      </c>
      <c r="D57">
        <v>2</v>
      </c>
    </row>
    <row r="58" spans="1:4" x14ac:dyDescent="0.3">
      <c r="A58">
        <v>5347</v>
      </c>
      <c r="B58" t="s">
        <v>950</v>
      </c>
      <c r="C58" t="s">
        <v>50</v>
      </c>
      <c r="D58">
        <v>5</v>
      </c>
    </row>
    <row r="59" spans="1:4" x14ac:dyDescent="0.3">
      <c r="A59">
        <v>5353</v>
      </c>
      <c r="B59" t="s">
        <v>274</v>
      </c>
      <c r="C59" t="s">
        <v>50</v>
      </c>
      <c r="D59">
        <v>1</v>
      </c>
    </row>
    <row r="60" spans="1:4" x14ac:dyDescent="0.3">
      <c r="A60">
        <v>5360</v>
      </c>
      <c r="B60" t="s">
        <v>912</v>
      </c>
      <c r="C60" t="s">
        <v>50</v>
      </c>
      <c r="D60">
        <v>3</v>
      </c>
    </row>
    <row r="61" spans="1:4" x14ac:dyDescent="0.3">
      <c r="A61">
        <v>5361</v>
      </c>
      <c r="B61" t="s">
        <v>110</v>
      </c>
      <c r="C61" t="s">
        <v>50</v>
      </c>
      <c r="D61">
        <v>5</v>
      </c>
    </row>
    <row r="62" spans="1:4" x14ac:dyDescent="0.3">
      <c r="A62">
        <v>5364</v>
      </c>
      <c r="B62" t="s">
        <v>754</v>
      </c>
      <c r="C62" t="s">
        <v>50</v>
      </c>
      <c r="D62">
        <v>1</v>
      </c>
    </row>
    <row r="63" spans="1:4" x14ac:dyDescent="0.3">
      <c r="A63">
        <v>5368</v>
      </c>
      <c r="B63" t="s">
        <v>515</v>
      </c>
      <c r="C63" t="s">
        <v>50</v>
      </c>
      <c r="D63">
        <v>1</v>
      </c>
    </row>
    <row r="64" spans="1:4" x14ac:dyDescent="0.3">
      <c r="A64">
        <v>5376</v>
      </c>
      <c r="B64" t="s">
        <v>758</v>
      </c>
      <c r="C64" t="s">
        <v>50</v>
      </c>
      <c r="D64">
        <v>4</v>
      </c>
    </row>
    <row r="65" spans="1:4" x14ac:dyDescent="0.3">
      <c r="A65">
        <v>5380</v>
      </c>
      <c r="B65" t="s">
        <v>957</v>
      </c>
      <c r="C65" t="s">
        <v>50</v>
      </c>
      <c r="D65">
        <v>5</v>
      </c>
    </row>
    <row r="66" spans="1:4" x14ac:dyDescent="0.3">
      <c r="A66">
        <v>5390</v>
      </c>
      <c r="B66" t="s">
        <v>113</v>
      </c>
      <c r="C66" t="s">
        <v>50</v>
      </c>
      <c r="D66">
        <v>1</v>
      </c>
    </row>
    <row r="67" spans="1:4" x14ac:dyDescent="0.3">
      <c r="A67">
        <v>5400</v>
      </c>
      <c r="B67" t="s">
        <v>284</v>
      </c>
      <c r="C67" t="s">
        <v>50</v>
      </c>
      <c r="D67">
        <v>1</v>
      </c>
    </row>
    <row r="68" spans="1:4" x14ac:dyDescent="0.3">
      <c r="A68">
        <v>5411</v>
      </c>
      <c r="B68" t="s">
        <v>963</v>
      </c>
      <c r="C68" t="s">
        <v>50</v>
      </c>
      <c r="D68">
        <v>1</v>
      </c>
    </row>
    <row r="69" spans="1:4" x14ac:dyDescent="0.3">
      <c r="A69">
        <v>5425</v>
      </c>
      <c r="B69" t="s">
        <v>773</v>
      </c>
      <c r="C69" t="s">
        <v>50</v>
      </c>
      <c r="D69">
        <v>5</v>
      </c>
    </row>
    <row r="70" spans="1:4" x14ac:dyDescent="0.3">
      <c r="A70">
        <v>5440</v>
      </c>
      <c r="B70" t="s">
        <v>966</v>
      </c>
      <c r="C70" t="s">
        <v>50</v>
      </c>
      <c r="D70">
        <v>5</v>
      </c>
    </row>
    <row r="71" spans="1:4" x14ac:dyDescent="0.3">
      <c r="A71">
        <v>5467</v>
      </c>
      <c r="B71" t="s">
        <v>972</v>
      </c>
      <c r="C71" t="s">
        <v>50</v>
      </c>
      <c r="D71">
        <v>3</v>
      </c>
    </row>
    <row r="72" spans="1:4" x14ac:dyDescent="0.3">
      <c r="A72">
        <v>5475</v>
      </c>
      <c r="B72" t="s">
        <v>295</v>
      </c>
      <c r="C72" t="s">
        <v>50</v>
      </c>
      <c r="D72">
        <v>1</v>
      </c>
    </row>
    <row r="73" spans="1:4" x14ac:dyDescent="0.3">
      <c r="A73">
        <v>5480</v>
      </c>
      <c r="B73" t="s">
        <v>975</v>
      </c>
      <c r="C73" t="s">
        <v>50</v>
      </c>
      <c r="D73">
        <v>5</v>
      </c>
    </row>
    <row r="74" spans="1:4" x14ac:dyDescent="0.3">
      <c r="A74">
        <v>5483</v>
      </c>
      <c r="B74" t="s">
        <v>11</v>
      </c>
      <c r="C74" t="s">
        <v>50</v>
      </c>
      <c r="D74">
        <v>1</v>
      </c>
    </row>
    <row r="75" spans="1:4" x14ac:dyDescent="0.3">
      <c r="A75">
        <v>5490</v>
      </c>
      <c r="B75" t="s">
        <v>298</v>
      </c>
      <c r="C75" t="s">
        <v>50</v>
      </c>
      <c r="D75">
        <v>1</v>
      </c>
    </row>
    <row r="76" spans="1:4" x14ac:dyDescent="0.3">
      <c r="A76">
        <v>5495</v>
      </c>
      <c r="B76" t="s">
        <v>122</v>
      </c>
      <c r="C76" t="s">
        <v>50</v>
      </c>
      <c r="D76">
        <v>1</v>
      </c>
    </row>
    <row r="77" spans="1:4" x14ac:dyDescent="0.3">
      <c r="A77">
        <v>5501</v>
      </c>
      <c r="B77" t="s">
        <v>981</v>
      </c>
      <c r="C77" t="s">
        <v>50</v>
      </c>
      <c r="D77">
        <v>5</v>
      </c>
    </row>
    <row r="78" spans="1:4" x14ac:dyDescent="0.3">
      <c r="A78">
        <v>5541</v>
      </c>
      <c r="B78" t="s">
        <v>97</v>
      </c>
      <c r="C78" t="s">
        <v>50</v>
      </c>
      <c r="D78">
        <v>1</v>
      </c>
    </row>
    <row r="79" spans="1:4" x14ac:dyDescent="0.3">
      <c r="A79">
        <v>5543</v>
      </c>
      <c r="B79" t="s">
        <v>989</v>
      </c>
      <c r="C79" t="s">
        <v>50</v>
      </c>
      <c r="D79">
        <v>2</v>
      </c>
    </row>
    <row r="80" spans="1:4" x14ac:dyDescent="0.3">
      <c r="A80">
        <v>5576</v>
      </c>
      <c r="B80" t="s">
        <v>559</v>
      </c>
      <c r="C80" t="s">
        <v>50</v>
      </c>
      <c r="D80">
        <v>1</v>
      </c>
    </row>
    <row r="81" spans="1:4" x14ac:dyDescent="0.3">
      <c r="A81">
        <v>5579</v>
      </c>
      <c r="B81" t="s">
        <v>310</v>
      </c>
      <c r="C81" t="s">
        <v>50</v>
      </c>
      <c r="D81">
        <v>1</v>
      </c>
    </row>
    <row r="82" spans="1:4" x14ac:dyDescent="0.3">
      <c r="A82">
        <v>5585</v>
      </c>
      <c r="B82" t="s">
        <v>313</v>
      </c>
      <c r="C82" t="s">
        <v>50</v>
      </c>
      <c r="D82">
        <v>1</v>
      </c>
    </row>
    <row r="83" spans="1:4" x14ac:dyDescent="0.3">
      <c r="A83">
        <v>5591</v>
      </c>
      <c r="B83" t="s">
        <v>315</v>
      </c>
      <c r="C83" t="s">
        <v>50</v>
      </c>
      <c r="D83">
        <v>1</v>
      </c>
    </row>
    <row r="84" spans="1:4" x14ac:dyDescent="0.3">
      <c r="A84">
        <v>5604</v>
      </c>
      <c r="B84" t="s">
        <v>575</v>
      </c>
      <c r="C84" t="s">
        <v>50</v>
      </c>
      <c r="D84">
        <v>1</v>
      </c>
    </row>
    <row r="85" spans="1:4" x14ac:dyDescent="0.3">
      <c r="A85">
        <v>5607</v>
      </c>
      <c r="B85" t="s">
        <v>936</v>
      </c>
      <c r="C85" t="s">
        <v>50</v>
      </c>
      <c r="D85">
        <v>1</v>
      </c>
    </row>
    <row r="86" spans="1:4" x14ac:dyDescent="0.3">
      <c r="A86">
        <v>5615</v>
      </c>
      <c r="B86" t="s">
        <v>323</v>
      </c>
      <c r="C86" t="s">
        <v>50</v>
      </c>
      <c r="D86">
        <v>5</v>
      </c>
    </row>
    <row r="87" spans="1:4" x14ac:dyDescent="0.3">
      <c r="A87">
        <v>5628</v>
      </c>
      <c r="B87" t="s">
        <v>579</v>
      </c>
      <c r="C87" t="s">
        <v>50</v>
      </c>
      <c r="D87">
        <v>5</v>
      </c>
    </row>
    <row r="88" spans="1:4" x14ac:dyDescent="0.3">
      <c r="A88">
        <v>5631</v>
      </c>
      <c r="B88" t="s">
        <v>1003</v>
      </c>
      <c r="C88" t="s">
        <v>50</v>
      </c>
      <c r="D88">
        <v>5</v>
      </c>
    </row>
    <row r="89" spans="1:4" x14ac:dyDescent="0.3">
      <c r="A89">
        <v>5642</v>
      </c>
      <c r="B89" t="s">
        <v>820</v>
      </c>
      <c r="C89" t="s">
        <v>50</v>
      </c>
      <c r="D89">
        <v>3</v>
      </c>
    </row>
    <row r="90" spans="1:4" x14ac:dyDescent="0.3">
      <c r="A90">
        <v>5647</v>
      </c>
      <c r="B90" t="s">
        <v>822</v>
      </c>
      <c r="C90" t="s">
        <v>50</v>
      </c>
      <c r="D90">
        <v>1</v>
      </c>
    </row>
    <row r="91" spans="1:4" x14ac:dyDescent="0.3">
      <c r="A91">
        <v>5649</v>
      </c>
      <c r="B91" t="s">
        <v>328</v>
      </c>
      <c r="C91" t="s">
        <v>50</v>
      </c>
      <c r="D91">
        <v>1</v>
      </c>
    </row>
    <row r="92" spans="1:4" x14ac:dyDescent="0.3">
      <c r="A92">
        <v>5652</v>
      </c>
      <c r="B92" t="s">
        <v>331</v>
      </c>
      <c r="C92" t="s">
        <v>50</v>
      </c>
      <c r="D92">
        <v>1</v>
      </c>
    </row>
    <row r="93" spans="1:4" x14ac:dyDescent="0.3">
      <c r="A93">
        <v>5656</v>
      </c>
      <c r="B93" t="s">
        <v>1013</v>
      </c>
      <c r="C93" t="s">
        <v>50</v>
      </c>
      <c r="D93">
        <v>1</v>
      </c>
    </row>
    <row r="94" spans="1:4" x14ac:dyDescent="0.3">
      <c r="A94">
        <v>5658</v>
      </c>
      <c r="B94" t="s">
        <v>589</v>
      </c>
      <c r="C94" t="s">
        <v>50</v>
      </c>
      <c r="D94">
        <v>1</v>
      </c>
    </row>
    <row r="95" spans="1:4" x14ac:dyDescent="0.3">
      <c r="A95">
        <v>5659</v>
      </c>
      <c r="B95" t="s">
        <v>595</v>
      </c>
      <c r="C95" t="s">
        <v>50</v>
      </c>
      <c r="D95">
        <v>1</v>
      </c>
    </row>
    <row r="96" spans="1:4" x14ac:dyDescent="0.3">
      <c r="A96">
        <v>5660</v>
      </c>
      <c r="B96" t="s">
        <v>145</v>
      </c>
      <c r="C96" t="s">
        <v>50</v>
      </c>
      <c r="D96">
        <v>1</v>
      </c>
    </row>
    <row r="97" spans="1:4" x14ac:dyDescent="0.3">
      <c r="A97">
        <v>5664</v>
      </c>
      <c r="B97" t="s">
        <v>339</v>
      </c>
      <c r="C97" t="s">
        <v>50</v>
      </c>
      <c r="D97">
        <v>1</v>
      </c>
    </row>
    <row r="98" spans="1:4" x14ac:dyDescent="0.3">
      <c r="A98">
        <v>5665</v>
      </c>
      <c r="B98" t="s">
        <v>600</v>
      </c>
      <c r="C98" t="s">
        <v>50</v>
      </c>
      <c r="D98">
        <v>1</v>
      </c>
    </row>
    <row r="99" spans="1:4" x14ac:dyDescent="0.3">
      <c r="A99">
        <v>5667</v>
      </c>
      <c r="B99" t="s">
        <v>601</v>
      </c>
      <c r="C99" t="s">
        <v>50</v>
      </c>
      <c r="D99">
        <v>1</v>
      </c>
    </row>
    <row r="100" spans="1:4" x14ac:dyDescent="0.3">
      <c r="A100">
        <v>5670</v>
      </c>
      <c r="B100" t="s">
        <v>1020</v>
      </c>
      <c r="C100" t="s">
        <v>50</v>
      </c>
      <c r="D100">
        <v>3</v>
      </c>
    </row>
    <row r="101" spans="1:4" x14ac:dyDescent="0.3">
      <c r="A101">
        <v>5674</v>
      </c>
      <c r="B101" t="s">
        <v>1022</v>
      </c>
      <c r="C101" t="s">
        <v>50</v>
      </c>
      <c r="D101">
        <v>5</v>
      </c>
    </row>
    <row r="102" spans="1:4" x14ac:dyDescent="0.3">
      <c r="A102">
        <v>5679</v>
      </c>
      <c r="B102" t="s">
        <v>606</v>
      </c>
      <c r="C102" t="s">
        <v>50</v>
      </c>
      <c r="D102">
        <v>1</v>
      </c>
    </row>
    <row r="103" spans="1:4" x14ac:dyDescent="0.3">
      <c r="A103">
        <v>5686</v>
      </c>
      <c r="B103" t="s">
        <v>831</v>
      </c>
      <c r="C103" t="s">
        <v>50</v>
      </c>
      <c r="D103">
        <v>4</v>
      </c>
    </row>
    <row r="104" spans="1:4" x14ac:dyDescent="0.3">
      <c r="A104">
        <v>5690</v>
      </c>
      <c r="B104" t="s">
        <v>1028</v>
      </c>
      <c r="C104" t="s">
        <v>50</v>
      </c>
      <c r="D104">
        <v>5</v>
      </c>
    </row>
    <row r="105" spans="1:4" x14ac:dyDescent="0.3">
      <c r="A105">
        <v>5697</v>
      </c>
      <c r="B105" t="s">
        <v>1029</v>
      </c>
      <c r="C105" t="s">
        <v>50</v>
      </c>
      <c r="D105">
        <v>2</v>
      </c>
    </row>
    <row r="106" spans="1:4" x14ac:dyDescent="0.3">
      <c r="A106">
        <v>5736</v>
      </c>
      <c r="B106" t="s">
        <v>347</v>
      </c>
      <c r="C106" t="s">
        <v>50</v>
      </c>
      <c r="D106">
        <v>1</v>
      </c>
    </row>
    <row r="107" spans="1:4" x14ac:dyDescent="0.3">
      <c r="A107">
        <v>5756</v>
      </c>
      <c r="B107" t="s">
        <v>1035</v>
      </c>
      <c r="C107" t="s">
        <v>50</v>
      </c>
      <c r="D107">
        <v>1</v>
      </c>
    </row>
    <row r="108" spans="1:4" x14ac:dyDescent="0.3">
      <c r="A108">
        <v>5761</v>
      </c>
      <c r="B108" t="s">
        <v>153</v>
      </c>
      <c r="C108" t="s">
        <v>50</v>
      </c>
      <c r="D108">
        <v>1</v>
      </c>
    </row>
    <row r="109" spans="1:4" x14ac:dyDescent="0.3">
      <c r="A109">
        <v>5789</v>
      </c>
      <c r="B109" t="s">
        <v>630</v>
      </c>
      <c r="C109" t="s">
        <v>50</v>
      </c>
      <c r="D109">
        <v>1</v>
      </c>
    </row>
    <row r="110" spans="1:4" x14ac:dyDescent="0.3">
      <c r="A110">
        <v>5790</v>
      </c>
      <c r="B110" t="s">
        <v>631</v>
      </c>
      <c r="C110" t="s">
        <v>50</v>
      </c>
      <c r="D110">
        <v>5</v>
      </c>
    </row>
    <row r="111" spans="1:4" x14ac:dyDescent="0.3">
      <c r="A111">
        <v>5792</v>
      </c>
      <c r="B111" t="s">
        <v>156</v>
      </c>
      <c r="C111" t="s">
        <v>50</v>
      </c>
      <c r="D111">
        <v>4</v>
      </c>
    </row>
    <row r="112" spans="1:4" x14ac:dyDescent="0.3">
      <c r="A112">
        <v>5809</v>
      </c>
      <c r="B112" t="s">
        <v>1048</v>
      </c>
      <c r="C112" t="s">
        <v>50</v>
      </c>
      <c r="D112">
        <v>5</v>
      </c>
    </row>
    <row r="113" spans="1:4" x14ac:dyDescent="0.3">
      <c r="A113">
        <v>5819</v>
      </c>
      <c r="B113" t="s">
        <v>358</v>
      </c>
      <c r="C113" t="s">
        <v>50</v>
      </c>
      <c r="D113">
        <v>1</v>
      </c>
    </row>
    <row r="114" spans="1:4" x14ac:dyDescent="0.3">
      <c r="A114">
        <v>5837</v>
      </c>
      <c r="B114" t="s">
        <v>1053</v>
      </c>
      <c r="C114" t="s">
        <v>50</v>
      </c>
      <c r="D114">
        <v>1</v>
      </c>
    </row>
    <row r="115" spans="1:4" x14ac:dyDescent="0.3">
      <c r="A115">
        <v>5842</v>
      </c>
      <c r="B115" t="s">
        <v>645</v>
      </c>
      <c r="C115" t="s">
        <v>50</v>
      </c>
      <c r="D115">
        <v>2</v>
      </c>
    </row>
    <row r="116" spans="1:4" x14ac:dyDescent="0.3">
      <c r="A116">
        <v>5847</v>
      </c>
      <c r="B116" t="s">
        <v>164</v>
      </c>
      <c r="C116" t="s">
        <v>50</v>
      </c>
      <c r="D116">
        <v>1</v>
      </c>
    </row>
    <row r="117" spans="1:4" x14ac:dyDescent="0.3">
      <c r="A117">
        <v>5854</v>
      </c>
      <c r="B117" t="s">
        <v>165</v>
      </c>
      <c r="C117" t="s">
        <v>50</v>
      </c>
      <c r="D117">
        <v>1</v>
      </c>
    </row>
    <row r="118" spans="1:4" x14ac:dyDescent="0.3">
      <c r="A118">
        <v>5856</v>
      </c>
      <c r="B118" t="s">
        <v>167</v>
      </c>
      <c r="C118" t="s">
        <v>50</v>
      </c>
      <c r="D118">
        <v>1</v>
      </c>
    </row>
    <row r="119" spans="1:4" x14ac:dyDescent="0.3">
      <c r="A119">
        <v>5858</v>
      </c>
      <c r="B119" t="s">
        <v>1058</v>
      </c>
      <c r="C119" t="s">
        <v>50</v>
      </c>
      <c r="D119">
        <v>5</v>
      </c>
    </row>
    <row r="120" spans="1:4" x14ac:dyDescent="0.3">
      <c r="A120">
        <v>5861</v>
      </c>
      <c r="B120" t="s">
        <v>367</v>
      </c>
      <c r="C120" t="s">
        <v>50</v>
      </c>
      <c r="D120">
        <v>1</v>
      </c>
    </row>
    <row r="121" spans="1:4" x14ac:dyDescent="0.3">
      <c r="A121">
        <v>5873</v>
      </c>
      <c r="B121" t="s">
        <v>1066</v>
      </c>
      <c r="C121" t="s">
        <v>50</v>
      </c>
      <c r="D121">
        <v>1</v>
      </c>
    </row>
    <row r="122" spans="1:4" x14ac:dyDescent="0.3">
      <c r="A122">
        <v>5885</v>
      </c>
      <c r="B122" t="s">
        <v>859</v>
      </c>
      <c r="C122" t="s">
        <v>50</v>
      </c>
      <c r="D122">
        <v>3</v>
      </c>
    </row>
    <row r="123" spans="1:4" x14ac:dyDescent="0.3">
      <c r="A123">
        <v>5887</v>
      </c>
      <c r="B123" t="s">
        <v>860</v>
      </c>
      <c r="C123" t="s">
        <v>50</v>
      </c>
      <c r="D123">
        <v>2</v>
      </c>
    </row>
    <row r="124" spans="1:4" x14ac:dyDescent="0.3">
      <c r="A124">
        <v>5890</v>
      </c>
      <c r="B124" t="s">
        <v>654</v>
      </c>
      <c r="C124" t="s">
        <v>50</v>
      </c>
      <c r="D124">
        <v>1</v>
      </c>
    </row>
    <row r="125" spans="1:4" x14ac:dyDescent="0.3">
      <c r="A125">
        <v>5893</v>
      </c>
      <c r="B125" t="s">
        <v>655</v>
      </c>
      <c r="C125" t="s">
        <v>50</v>
      </c>
      <c r="D125">
        <v>1</v>
      </c>
    </row>
    <row r="126" spans="1:4" x14ac:dyDescent="0.3">
      <c r="A126">
        <v>5895</v>
      </c>
      <c r="B126" t="s">
        <v>657</v>
      </c>
      <c r="C126" t="s">
        <v>50</v>
      </c>
      <c r="D126">
        <v>1</v>
      </c>
    </row>
    <row r="127" spans="1:4" x14ac:dyDescent="0.3">
      <c r="A127">
        <v>8001</v>
      </c>
      <c r="B127" t="s">
        <v>864</v>
      </c>
      <c r="C127" t="s">
        <v>63</v>
      </c>
      <c r="D127">
        <v>5</v>
      </c>
    </row>
    <row r="128" spans="1:4" x14ac:dyDescent="0.3">
      <c r="A128">
        <v>8078</v>
      </c>
      <c r="B128" t="s">
        <v>659</v>
      </c>
      <c r="C128" t="s">
        <v>63</v>
      </c>
      <c r="D128">
        <v>2</v>
      </c>
    </row>
    <row r="129" spans="1:4" x14ac:dyDescent="0.3">
      <c r="A129">
        <v>8137</v>
      </c>
      <c r="B129" t="s">
        <v>62</v>
      </c>
      <c r="C129" t="s">
        <v>63</v>
      </c>
      <c r="D129">
        <v>1</v>
      </c>
    </row>
    <row r="130" spans="1:4" x14ac:dyDescent="0.3">
      <c r="A130">
        <v>8141</v>
      </c>
      <c r="B130" t="s">
        <v>409</v>
      </c>
      <c r="C130" t="s">
        <v>63</v>
      </c>
      <c r="D130">
        <v>2</v>
      </c>
    </row>
    <row r="131" spans="1:4" x14ac:dyDescent="0.3">
      <c r="A131">
        <v>8296</v>
      </c>
      <c r="B131" t="s">
        <v>943</v>
      </c>
      <c r="C131" t="s">
        <v>63</v>
      </c>
      <c r="D131">
        <v>4</v>
      </c>
    </row>
    <row r="132" spans="1:4" x14ac:dyDescent="0.3">
      <c r="A132">
        <v>8372</v>
      </c>
      <c r="B132" t="s">
        <v>954</v>
      </c>
      <c r="C132" t="s">
        <v>63</v>
      </c>
      <c r="D132">
        <v>1</v>
      </c>
    </row>
    <row r="133" spans="1:4" x14ac:dyDescent="0.3">
      <c r="A133">
        <v>8421</v>
      </c>
      <c r="B133" t="s">
        <v>527</v>
      </c>
      <c r="C133" t="s">
        <v>63</v>
      </c>
      <c r="D133">
        <v>1</v>
      </c>
    </row>
    <row r="134" spans="1:4" x14ac:dyDescent="0.3">
      <c r="A134">
        <v>8433</v>
      </c>
      <c r="B134" t="s">
        <v>776</v>
      </c>
      <c r="C134" t="s">
        <v>63</v>
      </c>
      <c r="D134">
        <v>1</v>
      </c>
    </row>
    <row r="135" spans="1:4" x14ac:dyDescent="0.3">
      <c r="A135">
        <v>8436</v>
      </c>
      <c r="B135" t="s">
        <v>118</v>
      </c>
      <c r="C135" t="s">
        <v>63</v>
      </c>
      <c r="D135">
        <v>1</v>
      </c>
    </row>
    <row r="136" spans="1:4" x14ac:dyDescent="0.3">
      <c r="A136">
        <v>8520</v>
      </c>
      <c r="B136" t="s">
        <v>170</v>
      </c>
      <c r="C136" t="s">
        <v>63</v>
      </c>
      <c r="D136">
        <v>1</v>
      </c>
    </row>
    <row r="137" spans="1:4" x14ac:dyDescent="0.3">
      <c r="A137">
        <v>8549</v>
      </c>
      <c r="B137" t="s">
        <v>307</v>
      </c>
      <c r="C137" t="s">
        <v>63</v>
      </c>
      <c r="D137">
        <v>1</v>
      </c>
    </row>
    <row r="138" spans="1:4" x14ac:dyDescent="0.3">
      <c r="A138">
        <v>8558</v>
      </c>
      <c r="B138" t="s">
        <v>558</v>
      </c>
      <c r="C138" t="s">
        <v>63</v>
      </c>
      <c r="D138">
        <v>2</v>
      </c>
    </row>
    <row r="139" spans="1:4" x14ac:dyDescent="0.3">
      <c r="A139">
        <v>8560</v>
      </c>
      <c r="B139" t="s">
        <v>993</v>
      </c>
      <c r="C139" t="s">
        <v>63</v>
      </c>
      <c r="D139">
        <v>2</v>
      </c>
    </row>
    <row r="140" spans="1:4" x14ac:dyDescent="0.3">
      <c r="A140">
        <v>8573</v>
      </c>
      <c r="B140" t="s">
        <v>22</v>
      </c>
      <c r="C140" t="s">
        <v>63</v>
      </c>
      <c r="D140">
        <v>5</v>
      </c>
    </row>
    <row r="141" spans="1:4" x14ac:dyDescent="0.3">
      <c r="A141">
        <v>8606</v>
      </c>
      <c r="B141" t="s">
        <v>320</v>
      </c>
      <c r="C141" t="s">
        <v>63</v>
      </c>
      <c r="D141">
        <v>1</v>
      </c>
    </row>
    <row r="142" spans="1:4" x14ac:dyDescent="0.3">
      <c r="A142">
        <v>8634</v>
      </c>
      <c r="B142" t="s">
        <v>1002</v>
      </c>
      <c r="C142" t="s">
        <v>63</v>
      </c>
      <c r="D142">
        <v>1</v>
      </c>
    </row>
    <row r="143" spans="1:4" x14ac:dyDescent="0.3">
      <c r="A143">
        <v>8638</v>
      </c>
      <c r="B143" t="s">
        <v>579</v>
      </c>
      <c r="C143" t="s">
        <v>63</v>
      </c>
      <c r="D143">
        <v>1</v>
      </c>
    </row>
    <row r="144" spans="1:4" x14ac:dyDescent="0.3">
      <c r="A144">
        <v>8675</v>
      </c>
      <c r="B144" t="s">
        <v>93</v>
      </c>
      <c r="C144" t="s">
        <v>63</v>
      </c>
      <c r="D144">
        <v>1</v>
      </c>
    </row>
    <row r="145" spans="1:4" x14ac:dyDescent="0.3">
      <c r="A145">
        <v>8685</v>
      </c>
      <c r="B145" t="s">
        <v>610</v>
      </c>
      <c r="C145" t="s">
        <v>63</v>
      </c>
      <c r="D145">
        <v>1</v>
      </c>
    </row>
    <row r="146" spans="1:4" x14ac:dyDescent="0.3">
      <c r="A146">
        <v>8758</v>
      </c>
      <c r="B146" t="s">
        <v>94</v>
      </c>
      <c r="C146" t="s">
        <v>63</v>
      </c>
      <c r="D146">
        <v>1</v>
      </c>
    </row>
    <row r="147" spans="1:4" x14ac:dyDescent="0.3">
      <c r="A147">
        <v>8770</v>
      </c>
      <c r="B147" t="s">
        <v>350</v>
      </c>
      <c r="C147" t="s">
        <v>63</v>
      </c>
      <c r="D147">
        <v>1</v>
      </c>
    </row>
    <row r="148" spans="1:4" x14ac:dyDescent="0.3">
      <c r="A148">
        <v>8832</v>
      </c>
      <c r="B148" t="s">
        <v>1051</v>
      </c>
      <c r="C148" t="s">
        <v>63</v>
      </c>
      <c r="D148">
        <v>3</v>
      </c>
    </row>
    <row r="149" spans="1:4" x14ac:dyDescent="0.3">
      <c r="A149">
        <v>8849</v>
      </c>
      <c r="B149" t="s">
        <v>1057</v>
      </c>
      <c r="C149" t="s">
        <v>63</v>
      </c>
      <c r="D149">
        <v>1</v>
      </c>
    </row>
    <row r="150" spans="1:4" x14ac:dyDescent="0.3">
      <c r="A150">
        <v>11001</v>
      </c>
      <c r="B150" t="s">
        <v>1065</v>
      </c>
      <c r="C150" t="s">
        <v>1065</v>
      </c>
      <c r="D150">
        <v>5</v>
      </c>
    </row>
    <row r="151" spans="1:4" x14ac:dyDescent="0.3">
      <c r="A151">
        <v>13001</v>
      </c>
      <c r="B151" t="s">
        <v>434</v>
      </c>
      <c r="C151" t="s">
        <v>7</v>
      </c>
      <c r="D151">
        <v>1</v>
      </c>
    </row>
    <row r="152" spans="1:4" x14ac:dyDescent="0.3">
      <c r="A152">
        <v>13006</v>
      </c>
      <c r="B152" t="s">
        <v>175</v>
      </c>
      <c r="C152" t="s">
        <v>7</v>
      </c>
      <c r="D152">
        <v>2</v>
      </c>
    </row>
    <row r="153" spans="1:4" x14ac:dyDescent="0.3">
      <c r="A153">
        <v>13030</v>
      </c>
      <c r="B153" t="s">
        <v>6</v>
      </c>
      <c r="C153" t="s">
        <v>7</v>
      </c>
      <c r="D153">
        <v>0</v>
      </c>
    </row>
    <row r="154" spans="1:4" x14ac:dyDescent="0.3">
      <c r="A154">
        <v>13042</v>
      </c>
      <c r="B154" t="s">
        <v>53</v>
      </c>
      <c r="C154" t="s">
        <v>7</v>
      </c>
      <c r="D154">
        <v>1</v>
      </c>
    </row>
    <row r="155" spans="1:4" x14ac:dyDescent="0.3">
      <c r="A155">
        <v>13052</v>
      </c>
      <c r="B155" t="s">
        <v>54</v>
      </c>
      <c r="C155" t="s">
        <v>7</v>
      </c>
      <c r="D155">
        <v>1</v>
      </c>
    </row>
    <row r="156" spans="1:4" x14ac:dyDescent="0.3">
      <c r="A156">
        <v>13062</v>
      </c>
      <c r="B156" t="s">
        <v>186</v>
      </c>
      <c r="C156" t="s">
        <v>7</v>
      </c>
      <c r="D156">
        <v>1</v>
      </c>
    </row>
    <row r="157" spans="1:4" x14ac:dyDescent="0.3">
      <c r="A157">
        <v>13074</v>
      </c>
      <c r="B157" t="s">
        <v>57</v>
      </c>
      <c r="C157" t="s">
        <v>7</v>
      </c>
      <c r="D157">
        <v>1</v>
      </c>
    </row>
    <row r="158" spans="1:4" x14ac:dyDescent="0.3">
      <c r="A158">
        <v>13140</v>
      </c>
      <c r="B158" t="s">
        <v>407</v>
      </c>
      <c r="C158" t="s">
        <v>7</v>
      </c>
      <c r="D158">
        <v>1</v>
      </c>
    </row>
    <row r="159" spans="1:4" x14ac:dyDescent="0.3">
      <c r="A159">
        <v>13160</v>
      </c>
      <c r="B159" t="s">
        <v>64</v>
      </c>
      <c r="C159" t="s">
        <v>7</v>
      </c>
      <c r="D159">
        <v>2</v>
      </c>
    </row>
    <row r="160" spans="1:4" x14ac:dyDescent="0.3">
      <c r="A160">
        <v>13188</v>
      </c>
      <c r="B160" t="s">
        <v>692</v>
      </c>
      <c r="C160" t="s">
        <v>7</v>
      </c>
      <c r="D160">
        <v>1</v>
      </c>
    </row>
    <row r="161" spans="1:4" x14ac:dyDescent="0.3">
      <c r="A161">
        <v>13212</v>
      </c>
      <c r="B161" t="s">
        <v>60</v>
      </c>
      <c r="C161" t="s">
        <v>7</v>
      </c>
      <c r="D161">
        <v>1</v>
      </c>
    </row>
    <row r="162" spans="1:4" x14ac:dyDescent="0.3">
      <c r="A162">
        <v>13222</v>
      </c>
      <c r="B162" t="s">
        <v>425</v>
      </c>
      <c r="C162" t="s">
        <v>7</v>
      </c>
      <c r="D162">
        <v>1</v>
      </c>
    </row>
    <row r="163" spans="1:4" x14ac:dyDescent="0.3">
      <c r="A163">
        <v>13244</v>
      </c>
      <c r="B163" t="s">
        <v>251</v>
      </c>
      <c r="C163" t="s">
        <v>7</v>
      </c>
      <c r="D163">
        <v>1</v>
      </c>
    </row>
    <row r="164" spans="1:4" x14ac:dyDescent="0.3">
      <c r="A164">
        <v>13248</v>
      </c>
      <c r="B164" t="s">
        <v>473</v>
      </c>
      <c r="C164" t="s">
        <v>7</v>
      </c>
      <c r="D164">
        <v>1</v>
      </c>
    </row>
    <row r="165" spans="1:4" x14ac:dyDescent="0.3">
      <c r="A165">
        <v>13268</v>
      </c>
      <c r="B165" t="s">
        <v>98</v>
      </c>
      <c r="C165" t="s">
        <v>7</v>
      </c>
      <c r="D165">
        <v>1</v>
      </c>
    </row>
    <row r="166" spans="1:4" x14ac:dyDescent="0.3">
      <c r="A166">
        <v>13300</v>
      </c>
      <c r="B166" t="s">
        <v>270</v>
      </c>
      <c r="C166" t="s">
        <v>7</v>
      </c>
      <c r="D166">
        <v>1</v>
      </c>
    </row>
    <row r="167" spans="1:4" x14ac:dyDescent="0.3">
      <c r="A167">
        <v>13430</v>
      </c>
      <c r="B167" t="s">
        <v>775</v>
      </c>
      <c r="C167" t="s">
        <v>7</v>
      </c>
      <c r="D167">
        <v>1</v>
      </c>
    </row>
    <row r="168" spans="1:4" x14ac:dyDescent="0.3">
      <c r="A168">
        <v>13433</v>
      </c>
      <c r="B168" t="s">
        <v>289</v>
      </c>
      <c r="C168" t="s">
        <v>7</v>
      </c>
      <c r="D168">
        <v>1</v>
      </c>
    </row>
    <row r="169" spans="1:4" x14ac:dyDescent="0.3">
      <c r="A169">
        <v>13440</v>
      </c>
      <c r="B169" t="s">
        <v>449</v>
      </c>
      <c r="C169" t="s">
        <v>7</v>
      </c>
      <c r="D169">
        <v>1</v>
      </c>
    </row>
    <row r="170" spans="1:4" x14ac:dyDescent="0.3">
      <c r="A170">
        <v>13442</v>
      </c>
      <c r="B170" t="s">
        <v>1067</v>
      </c>
      <c r="C170" t="s">
        <v>7</v>
      </c>
      <c r="D170">
        <v>1</v>
      </c>
    </row>
    <row r="171" spans="1:4" x14ac:dyDescent="0.3">
      <c r="A171">
        <v>13458</v>
      </c>
      <c r="B171" t="s">
        <v>1068</v>
      </c>
      <c r="C171" t="s">
        <v>7</v>
      </c>
      <c r="D171">
        <v>1</v>
      </c>
    </row>
    <row r="172" spans="1:4" x14ac:dyDescent="0.3">
      <c r="A172">
        <v>13468</v>
      </c>
      <c r="B172" t="s">
        <v>830</v>
      </c>
      <c r="C172" t="s">
        <v>7</v>
      </c>
      <c r="D172">
        <v>1</v>
      </c>
    </row>
    <row r="173" spans="1:4" x14ac:dyDescent="0.3">
      <c r="A173">
        <v>13473</v>
      </c>
      <c r="B173" t="s">
        <v>293</v>
      </c>
      <c r="C173" t="s">
        <v>7</v>
      </c>
      <c r="D173">
        <v>1</v>
      </c>
    </row>
    <row r="174" spans="1:4" x14ac:dyDescent="0.3">
      <c r="A174" s="3">
        <v>13490</v>
      </c>
      <c r="B174" s="3" t="s">
        <v>15</v>
      </c>
      <c r="C174" s="3" t="s">
        <v>7</v>
      </c>
      <c r="D174" s="3">
        <v>0</v>
      </c>
    </row>
    <row r="175" spans="1:4" x14ac:dyDescent="0.3">
      <c r="A175">
        <v>13549</v>
      </c>
      <c r="B175" t="s">
        <v>306</v>
      </c>
      <c r="C175" t="s">
        <v>7</v>
      </c>
      <c r="D175">
        <v>1</v>
      </c>
    </row>
    <row r="176" spans="1:4" x14ac:dyDescent="0.3">
      <c r="A176">
        <v>13580</v>
      </c>
      <c r="B176" t="s">
        <v>812</v>
      </c>
      <c r="C176" t="s">
        <v>7</v>
      </c>
      <c r="D176">
        <v>1</v>
      </c>
    </row>
    <row r="177" spans="1:4" x14ac:dyDescent="0.3">
      <c r="A177">
        <v>13600</v>
      </c>
      <c r="B177" t="s">
        <v>578</v>
      </c>
      <c r="C177" t="s">
        <v>7</v>
      </c>
      <c r="D177">
        <v>1</v>
      </c>
    </row>
    <row r="178" spans="1:4" x14ac:dyDescent="0.3">
      <c r="A178">
        <v>13620</v>
      </c>
      <c r="B178" t="s">
        <v>141</v>
      </c>
      <c r="C178" t="s">
        <v>7</v>
      </c>
      <c r="D178">
        <v>1</v>
      </c>
    </row>
    <row r="179" spans="1:4" x14ac:dyDescent="0.3">
      <c r="A179">
        <v>13647</v>
      </c>
      <c r="B179" t="s">
        <v>329</v>
      </c>
      <c r="C179" t="s">
        <v>7</v>
      </c>
      <c r="D179">
        <v>1</v>
      </c>
    </row>
    <row r="180" spans="1:4" x14ac:dyDescent="0.3">
      <c r="A180">
        <v>13650</v>
      </c>
      <c r="B180" t="s">
        <v>330</v>
      </c>
      <c r="C180" t="s">
        <v>7</v>
      </c>
      <c r="D180">
        <v>1</v>
      </c>
    </row>
    <row r="181" spans="1:4" x14ac:dyDescent="0.3">
      <c r="A181">
        <v>13654</v>
      </c>
      <c r="B181" t="s">
        <v>91</v>
      </c>
      <c r="C181" t="s">
        <v>7</v>
      </c>
      <c r="D181">
        <v>1</v>
      </c>
    </row>
    <row r="182" spans="1:4" x14ac:dyDescent="0.3">
      <c r="A182">
        <v>13655</v>
      </c>
      <c r="B182" t="s">
        <v>588</v>
      </c>
      <c r="C182" t="s">
        <v>7</v>
      </c>
      <c r="D182">
        <v>1</v>
      </c>
    </row>
    <row r="183" spans="1:4" x14ac:dyDescent="0.3">
      <c r="A183">
        <v>13657</v>
      </c>
      <c r="B183" t="s">
        <v>596</v>
      </c>
      <c r="C183" t="s">
        <v>7</v>
      </c>
      <c r="D183">
        <v>1</v>
      </c>
    </row>
    <row r="184" spans="1:4" x14ac:dyDescent="0.3">
      <c r="A184">
        <v>13667</v>
      </c>
      <c r="B184" t="s">
        <v>92</v>
      </c>
      <c r="C184" t="s">
        <v>7</v>
      </c>
      <c r="D184">
        <v>1</v>
      </c>
    </row>
    <row r="185" spans="1:4" x14ac:dyDescent="0.3">
      <c r="A185">
        <v>13670</v>
      </c>
      <c r="B185" t="s">
        <v>338</v>
      </c>
      <c r="C185" t="s">
        <v>7</v>
      </c>
      <c r="D185">
        <v>1</v>
      </c>
    </row>
    <row r="186" spans="1:4" x14ac:dyDescent="0.3">
      <c r="A186">
        <v>13673</v>
      </c>
      <c r="B186" t="s">
        <v>44</v>
      </c>
      <c r="C186" t="s">
        <v>7</v>
      </c>
      <c r="D186">
        <v>1</v>
      </c>
    </row>
    <row r="187" spans="1:4" x14ac:dyDescent="0.3">
      <c r="A187">
        <v>13683</v>
      </c>
      <c r="B187" t="s">
        <v>341</v>
      </c>
      <c r="C187" t="s">
        <v>7</v>
      </c>
      <c r="D187">
        <v>5</v>
      </c>
    </row>
    <row r="188" spans="1:4" x14ac:dyDescent="0.3">
      <c r="A188">
        <v>13688</v>
      </c>
      <c r="B188" t="s">
        <v>343</v>
      </c>
      <c r="C188" t="s">
        <v>7</v>
      </c>
      <c r="D188">
        <v>1</v>
      </c>
    </row>
    <row r="189" spans="1:4" x14ac:dyDescent="0.3">
      <c r="A189">
        <v>13744</v>
      </c>
      <c r="B189" t="s">
        <v>613</v>
      </c>
      <c r="C189" t="s">
        <v>7</v>
      </c>
      <c r="D189">
        <v>1</v>
      </c>
    </row>
    <row r="190" spans="1:4" x14ac:dyDescent="0.3">
      <c r="A190">
        <v>13760</v>
      </c>
      <c r="B190" t="s">
        <v>621</v>
      </c>
      <c r="C190" t="s">
        <v>7</v>
      </c>
      <c r="D190">
        <v>1</v>
      </c>
    </row>
    <row r="191" spans="1:4" x14ac:dyDescent="0.3">
      <c r="A191">
        <v>13780</v>
      </c>
      <c r="B191" t="s">
        <v>155</v>
      </c>
      <c r="C191" t="s">
        <v>7</v>
      </c>
      <c r="D191">
        <v>1</v>
      </c>
    </row>
    <row r="192" spans="1:4" x14ac:dyDescent="0.3">
      <c r="A192">
        <v>13810</v>
      </c>
      <c r="B192" t="s">
        <v>14</v>
      </c>
      <c r="C192" t="s">
        <v>7</v>
      </c>
      <c r="D192">
        <v>0</v>
      </c>
    </row>
    <row r="193" spans="1:4" x14ac:dyDescent="0.3">
      <c r="A193">
        <v>13836</v>
      </c>
      <c r="B193" t="s">
        <v>362</v>
      </c>
      <c r="C193" t="s">
        <v>7</v>
      </c>
      <c r="D193">
        <v>1</v>
      </c>
    </row>
    <row r="194" spans="1:4" x14ac:dyDescent="0.3">
      <c r="A194">
        <v>13838</v>
      </c>
      <c r="B194" t="s">
        <v>1069</v>
      </c>
      <c r="C194" t="s">
        <v>7</v>
      </c>
      <c r="D194">
        <v>1</v>
      </c>
    </row>
    <row r="195" spans="1:4" x14ac:dyDescent="0.3">
      <c r="A195">
        <v>13873</v>
      </c>
      <c r="B195" t="s">
        <v>370</v>
      </c>
      <c r="C195" t="s">
        <v>7</v>
      </c>
      <c r="D195">
        <v>1</v>
      </c>
    </row>
    <row r="196" spans="1:4" x14ac:dyDescent="0.3">
      <c r="A196">
        <v>13894</v>
      </c>
      <c r="B196" t="s">
        <v>374</v>
      </c>
      <c r="C196" t="s">
        <v>7</v>
      </c>
      <c r="D196">
        <v>1</v>
      </c>
    </row>
    <row r="197" spans="1:4" x14ac:dyDescent="0.3">
      <c r="A197">
        <v>15001</v>
      </c>
      <c r="B197" t="s">
        <v>1052</v>
      </c>
      <c r="C197" t="s">
        <v>59</v>
      </c>
      <c r="D197">
        <v>1</v>
      </c>
    </row>
    <row r="198" spans="1:4" x14ac:dyDescent="0.3">
      <c r="A198">
        <v>15022</v>
      </c>
      <c r="B198" t="s">
        <v>383</v>
      </c>
      <c r="C198" t="s">
        <v>59</v>
      </c>
      <c r="D198">
        <v>2</v>
      </c>
    </row>
    <row r="199" spans="1:4" x14ac:dyDescent="0.3">
      <c r="A199">
        <v>15047</v>
      </c>
      <c r="B199" t="s">
        <v>671</v>
      </c>
      <c r="C199" t="s">
        <v>59</v>
      </c>
      <c r="D199">
        <v>5</v>
      </c>
    </row>
    <row r="200" spans="1:4" x14ac:dyDescent="0.3">
      <c r="A200">
        <v>15051</v>
      </c>
      <c r="B200" t="s">
        <v>185</v>
      </c>
      <c r="C200" t="s">
        <v>59</v>
      </c>
      <c r="D200">
        <v>4</v>
      </c>
    </row>
    <row r="201" spans="1:4" x14ac:dyDescent="0.3">
      <c r="A201">
        <v>15087</v>
      </c>
      <c r="B201" t="s">
        <v>396</v>
      </c>
      <c r="C201" t="s">
        <v>59</v>
      </c>
      <c r="D201">
        <v>1</v>
      </c>
    </row>
    <row r="202" spans="1:4" x14ac:dyDescent="0.3">
      <c r="A202">
        <v>15090</v>
      </c>
      <c r="B202" t="s">
        <v>399</v>
      </c>
      <c r="C202" t="s">
        <v>59</v>
      </c>
      <c r="D202">
        <v>5</v>
      </c>
    </row>
    <row r="203" spans="1:4" x14ac:dyDescent="0.3">
      <c r="A203">
        <v>15092</v>
      </c>
      <c r="B203" t="s">
        <v>400</v>
      </c>
      <c r="C203" t="s">
        <v>59</v>
      </c>
      <c r="D203">
        <v>2</v>
      </c>
    </row>
    <row r="204" spans="1:4" x14ac:dyDescent="0.3">
      <c r="A204">
        <v>15097</v>
      </c>
      <c r="B204" t="s">
        <v>881</v>
      </c>
      <c r="C204" t="s">
        <v>59</v>
      </c>
      <c r="D204">
        <v>4</v>
      </c>
    </row>
    <row r="205" spans="1:4" x14ac:dyDescent="0.3">
      <c r="A205">
        <v>15104</v>
      </c>
      <c r="B205" t="s">
        <v>59</v>
      </c>
      <c r="C205" t="s">
        <v>59</v>
      </c>
      <c r="D205">
        <v>1</v>
      </c>
    </row>
    <row r="206" spans="1:4" x14ac:dyDescent="0.3">
      <c r="A206">
        <v>15106</v>
      </c>
      <c r="B206" t="s">
        <v>676</v>
      </c>
      <c r="C206" t="s">
        <v>59</v>
      </c>
      <c r="D206">
        <v>1</v>
      </c>
    </row>
    <row r="207" spans="1:4" x14ac:dyDescent="0.3">
      <c r="A207">
        <v>15109</v>
      </c>
      <c r="B207" t="s">
        <v>58</v>
      </c>
      <c r="C207" t="s">
        <v>59</v>
      </c>
      <c r="D207">
        <v>2</v>
      </c>
    </row>
    <row r="208" spans="1:4" x14ac:dyDescent="0.3">
      <c r="A208">
        <v>15114</v>
      </c>
      <c r="B208" t="s">
        <v>885</v>
      </c>
      <c r="C208" t="s">
        <v>59</v>
      </c>
      <c r="D208">
        <v>5</v>
      </c>
    </row>
    <row r="209" spans="1:4" x14ac:dyDescent="0.3">
      <c r="A209">
        <v>15131</v>
      </c>
      <c r="B209" t="s">
        <v>100</v>
      </c>
      <c r="C209" t="s">
        <v>59</v>
      </c>
      <c r="D209">
        <v>4</v>
      </c>
    </row>
    <row r="210" spans="1:4" x14ac:dyDescent="0.3">
      <c r="A210">
        <v>15135</v>
      </c>
      <c r="B210" t="s">
        <v>408</v>
      </c>
      <c r="C210" t="s">
        <v>59</v>
      </c>
      <c r="D210">
        <v>3</v>
      </c>
    </row>
    <row r="211" spans="1:4" x14ac:dyDescent="0.3">
      <c r="A211">
        <v>15162</v>
      </c>
      <c r="B211" t="s">
        <v>414</v>
      </c>
      <c r="C211" t="s">
        <v>59</v>
      </c>
      <c r="D211">
        <v>1</v>
      </c>
    </row>
    <row r="212" spans="1:4" x14ac:dyDescent="0.3">
      <c r="A212">
        <v>15172</v>
      </c>
      <c r="B212" t="s">
        <v>690</v>
      </c>
      <c r="C212" t="s">
        <v>59</v>
      </c>
      <c r="D212">
        <v>2</v>
      </c>
    </row>
    <row r="213" spans="1:4" x14ac:dyDescent="0.3">
      <c r="A213">
        <v>15176</v>
      </c>
      <c r="B213" t="s">
        <v>893</v>
      </c>
      <c r="C213" t="s">
        <v>59</v>
      </c>
      <c r="D213">
        <v>4</v>
      </c>
    </row>
    <row r="214" spans="1:4" x14ac:dyDescent="0.3">
      <c r="A214">
        <v>15180</v>
      </c>
      <c r="B214" t="s">
        <v>894</v>
      </c>
      <c r="C214" t="s">
        <v>59</v>
      </c>
      <c r="D214">
        <v>2</v>
      </c>
    </row>
    <row r="215" spans="1:4" x14ac:dyDescent="0.3">
      <c r="A215">
        <v>15183</v>
      </c>
      <c r="B215" t="s">
        <v>895</v>
      </c>
      <c r="C215" t="s">
        <v>59</v>
      </c>
      <c r="D215">
        <v>5</v>
      </c>
    </row>
    <row r="216" spans="1:4" x14ac:dyDescent="0.3">
      <c r="A216">
        <v>15185</v>
      </c>
      <c r="B216" t="s">
        <v>422</v>
      </c>
      <c r="C216" t="s">
        <v>59</v>
      </c>
      <c r="D216">
        <v>1</v>
      </c>
    </row>
    <row r="217" spans="1:4" x14ac:dyDescent="0.3">
      <c r="A217">
        <v>15187</v>
      </c>
      <c r="B217" t="s">
        <v>896</v>
      </c>
      <c r="C217" t="s">
        <v>59</v>
      </c>
      <c r="D217">
        <v>5</v>
      </c>
    </row>
    <row r="218" spans="1:4" x14ac:dyDescent="0.3">
      <c r="A218">
        <v>15189</v>
      </c>
      <c r="B218" t="s">
        <v>693</v>
      </c>
      <c r="C218" t="s">
        <v>59</v>
      </c>
      <c r="D218">
        <v>5</v>
      </c>
    </row>
    <row r="219" spans="1:4" x14ac:dyDescent="0.3">
      <c r="A219">
        <v>15204</v>
      </c>
      <c r="B219" t="s">
        <v>437</v>
      </c>
      <c r="C219" t="s">
        <v>59</v>
      </c>
      <c r="D219">
        <v>1</v>
      </c>
    </row>
    <row r="220" spans="1:4" x14ac:dyDescent="0.3">
      <c r="A220">
        <v>15212</v>
      </c>
      <c r="B220" t="s">
        <v>427</v>
      </c>
      <c r="C220" t="s">
        <v>59</v>
      </c>
      <c r="D220">
        <v>1</v>
      </c>
    </row>
    <row r="221" spans="1:4" x14ac:dyDescent="0.3">
      <c r="A221">
        <v>15215</v>
      </c>
      <c r="B221" t="s">
        <v>216</v>
      </c>
      <c r="C221" t="s">
        <v>59</v>
      </c>
      <c r="D221">
        <v>1</v>
      </c>
    </row>
    <row r="222" spans="1:4" x14ac:dyDescent="0.3">
      <c r="A222">
        <v>15218</v>
      </c>
      <c r="B222" t="s">
        <v>217</v>
      </c>
      <c r="C222" t="s">
        <v>59</v>
      </c>
      <c r="D222">
        <v>2</v>
      </c>
    </row>
    <row r="223" spans="1:4" x14ac:dyDescent="0.3">
      <c r="A223">
        <v>15223</v>
      </c>
      <c r="B223" t="s">
        <v>906</v>
      </c>
      <c r="C223" t="s">
        <v>59</v>
      </c>
      <c r="D223">
        <v>1</v>
      </c>
    </row>
    <row r="224" spans="1:4" x14ac:dyDescent="0.3">
      <c r="A224">
        <v>15224</v>
      </c>
      <c r="B224" t="s">
        <v>703</v>
      </c>
      <c r="C224" t="s">
        <v>59</v>
      </c>
      <c r="D224">
        <v>1</v>
      </c>
    </row>
    <row r="225" spans="1:4" x14ac:dyDescent="0.3">
      <c r="A225">
        <v>15226</v>
      </c>
      <c r="B225" t="s">
        <v>220</v>
      </c>
      <c r="C225" t="s">
        <v>59</v>
      </c>
      <c r="D225">
        <v>1</v>
      </c>
    </row>
    <row r="226" spans="1:4" x14ac:dyDescent="0.3">
      <c r="A226">
        <v>15232</v>
      </c>
      <c r="B226" t="s">
        <v>419</v>
      </c>
      <c r="C226" t="s">
        <v>59</v>
      </c>
      <c r="D226">
        <v>1</v>
      </c>
    </row>
    <row r="227" spans="1:4" x14ac:dyDescent="0.3">
      <c r="A227">
        <v>15236</v>
      </c>
      <c r="B227" t="s">
        <v>691</v>
      </c>
      <c r="C227" t="s">
        <v>59</v>
      </c>
      <c r="D227">
        <v>4</v>
      </c>
    </row>
    <row r="228" spans="1:4" x14ac:dyDescent="0.3">
      <c r="A228">
        <v>15238</v>
      </c>
      <c r="B228" t="s">
        <v>931</v>
      </c>
      <c r="C228" t="s">
        <v>59</v>
      </c>
      <c r="D228">
        <v>3</v>
      </c>
    </row>
    <row r="229" spans="1:4" x14ac:dyDescent="0.3">
      <c r="A229">
        <v>15244</v>
      </c>
      <c r="B229" t="s">
        <v>738</v>
      </c>
      <c r="C229" t="s">
        <v>59</v>
      </c>
      <c r="D229">
        <v>3</v>
      </c>
    </row>
    <row r="230" spans="1:4" x14ac:dyDescent="0.3">
      <c r="A230">
        <v>15248</v>
      </c>
      <c r="B230" t="s">
        <v>472</v>
      </c>
      <c r="C230" t="s">
        <v>59</v>
      </c>
      <c r="D230">
        <v>4</v>
      </c>
    </row>
    <row r="231" spans="1:4" x14ac:dyDescent="0.3">
      <c r="A231">
        <v>15272</v>
      </c>
      <c r="B231" t="s">
        <v>742</v>
      </c>
      <c r="C231" t="s">
        <v>59</v>
      </c>
      <c r="D231">
        <v>5</v>
      </c>
    </row>
    <row r="232" spans="1:4" x14ac:dyDescent="0.3">
      <c r="A232">
        <v>15276</v>
      </c>
      <c r="B232" t="s">
        <v>262</v>
      </c>
      <c r="C232" t="s">
        <v>59</v>
      </c>
      <c r="D232">
        <v>2</v>
      </c>
    </row>
    <row r="233" spans="1:4" x14ac:dyDescent="0.3">
      <c r="A233">
        <v>15293</v>
      </c>
      <c r="B233" t="s">
        <v>490</v>
      </c>
      <c r="C233" t="s">
        <v>59</v>
      </c>
      <c r="D233">
        <v>3</v>
      </c>
    </row>
    <row r="234" spans="1:4" x14ac:dyDescent="0.3">
      <c r="A234">
        <v>15296</v>
      </c>
      <c r="B234" t="s">
        <v>264</v>
      </c>
      <c r="C234" t="s">
        <v>59</v>
      </c>
      <c r="D234">
        <v>3</v>
      </c>
    </row>
    <row r="235" spans="1:4" x14ac:dyDescent="0.3">
      <c r="A235">
        <v>15299</v>
      </c>
      <c r="B235" t="s">
        <v>495</v>
      </c>
      <c r="C235" t="s">
        <v>59</v>
      </c>
      <c r="D235">
        <v>5</v>
      </c>
    </row>
    <row r="236" spans="1:4" x14ac:dyDescent="0.3">
      <c r="A236">
        <v>15317</v>
      </c>
      <c r="B236" t="s">
        <v>945</v>
      </c>
      <c r="C236" t="s">
        <v>59</v>
      </c>
      <c r="D236">
        <v>1</v>
      </c>
    </row>
    <row r="237" spans="1:4" x14ac:dyDescent="0.3">
      <c r="A237">
        <v>15322</v>
      </c>
      <c r="B237" t="s">
        <v>444</v>
      </c>
      <c r="C237" t="s">
        <v>59</v>
      </c>
      <c r="D237">
        <v>3</v>
      </c>
    </row>
    <row r="238" spans="1:4" x14ac:dyDescent="0.3">
      <c r="A238">
        <v>15325</v>
      </c>
      <c r="B238" t="s">
        <v>949</v>
      </c>
      <c r="C238" t="s">
        <v>59</v>
      </c>
      <c r="D238">
        <v>3</v>
      </c>
    </row>
    <row r="239" spans="1:4" x14ac:dyDescent="0.3">
      <c r="A239">
        <v>15332</v>
      </c>
      <c r="B239" t="s">
        <v>445</v>
      </c>
      <c r="C239" t="s">
        <v>59</v>
      </c>
      <c r="D239">
        <v>1</v>
      </c>
    </row>
    <row r="240" spans="1:4" x14ac:dyDescent="0.3">
      <c r="A240">
        <v>15362</v>
      </c>
      <c r="B240" t="s">
        <v>276</v>
      </c>
      <c r="C240" t="s">
        <v>59</v>
      </c>
      <c r="D240">
        <v>1</v>
      </c>
    </row>
    <row r="241" spans="1:4" x14ac:dyDescent="0.3">
      <c r="A241">
        <v>15367</v>
      </c>
      <c r="B241" t="s">
        <v>514</v>
      </c>
      <c r="C241" t="s">
        <v>59</v>
      </c>
      <c r="D241">
        <v>1</v>
      </c>
    </row>
    <row r="242" spans="1:4" x14ac:dyDescent="0.3">
      <c r="A242">
        <v>15368</v>
      </c>
      <c r="B242" t="s">
        <v>515</v>
      </c>
      <c r="C242" t="s">
        <v>59</v>
      </c>
      <c r="D242">
        <v>5</v>
      </c>
    </row>
    <row r="243" spans="1:4" x14ac:dyDescent="0.3">
      <c r="A243">
        <v>15377</v>
      </c>
      <c r="B243" t="s">
        <v>716</v>
      </c>
      <c r="C243" t="s">
        <v>59</v>
      </c>
      <c r="D243">
        <v>1</v>
      </c>
    </row>
    <row r="244" spans="1:4" x14ac:dyDescent="0.3">
      <c r="A244">
        <v>15380</v>
      </c>
      <c r="B244" t="s">
        <v>955</v>
      </c>
      <c r="C244" t="s">
        <v>59</v>
      </c>
      <c r="D244">
        <v>5</v>
      </c>
    </row>
    <row r="245" spans="1:4" x14ac:dyDescent="0.3">
      <c r="A245">
        <v>15401</v>
      </c>
      <c r="B245" t="s">
        <v>39</v>
      </c>
      <c r="C245" t="s">
        <v>59</v>
      </c>
      <c r="D245">
        <v>1</v>
      </c>
    </row>
    <row r="246" spans="1:4" x14ac:dyDescent="0.3">
      <c r="A246">
        <v>15403</v>
      </c>
      <c r="B246" t="s">
        <v>765</v>
      </c>
      <c r="C246" t="s">
        <v>59</v>
      </c>
      <c r="D246">
        <v>4</v>
      </c>
    </row>
    <row r="247" spans="1:4" x14ac:dyDescent="0.3">
      <c r="A247">
        <v>15407</v>
      </c>
      <c r="B247" t="s">
        <v>1062</v>
      </c>
      <c r="C247" t="s">
        <v>59</v>
      </c>
      <c r="D247">
        <v>1</v>
      </c>
    </row>
    <row r="248" spans="1:4" x14ac:dyDescent="0.3">
      <c r="A248">
        <v>15425</v>
      </c>
      <c r="B248" t="s">
        <v>528</v>
      </c>
      <c r="C248" t="s">
        <v>59</v>
      </c>
      <c r="D248">
        <v>1</v>
      </c>
    </row>
    <row r="249" spans="1:4" x14ac:dyDescent="0.3">
      <c r="A249">
        <v>15442</v>
      </c>
      <c r="B249" t="s">
        <v>531</v>
      </c>
      <c r="C249" t="s">
        <v>59</v>
      </c>
      <c r="D249">
        <v>5</v>
      </c>
    </row>
    <row r="250" spans="1:4" x14ac:dyDescent="0.3">
      <c r="A250">
        <v>15455</v>
      </c>
      <c r="B250" t="s">
        <v>786</v>
      </c>
      <c r="C250" t="s">
        <v>59</v>
      </c>
      <c r="D250">
        <v>1</v>
      </c>
    </row>
    <row r="251" spans="1:4" x14ac:dyDescent="0.3">
      <c r="A251">
        <v>15464</v>
      </c>
      <c r="B251" t="s">
        <v>534</v>
      </c>
      <c r="C251" t="s">
        <v>59</v>
      </c>
      <c r="D251">
        <v>2</v>
      </c>
    </row>
    <row r="252" spans="1:4" x14ac:dyDescent="0.3">
      <c r="A252">
        <v>15466</v>
      </c>
      <c r="B252" t="s">
        <v>292</v>
      </c>
      <c r="C252" t="s">
        <v>59</v>
      </c>
      <c r="D252">
        <v>1</v>
      </c>
    </row>
    <row r="253" spans="1:4" x14ac:dyDescent="0.3">
      <c r="A253">
        <v>15469</v>
      </c>
      <c r="B253" t="s">
        <v>718</v>
      </c>
      <c r="C253" t="s">
        <v>59</v>
      </c>
      <c r="D253">
        <v>4</v>
      </c>
    </row>
    <row r="254" spans="1:4" x14ac:dyDescent="0.3">
      <c r="A254">
        <v>15476</v>
      </c>
      <c r="B254" t="s">
        <v>719</v>
      </c>
      <c r="C254" t="s">
        <v>59</v>
      </c>
      <c r="D254">
        <v>5</v>
      </c>
    </row>
    <row r="255" spans="1:4" x14ac:dyDescent="0.3">
      <c r="A255">
        <v>15480</v>
      </c>
      <c r="B255" t="s">
        <v>296</v>
      </c>
      <c r="C255" t="s">
        <v>59</v>
      </c>
      <c r="D255">
        <v>5</v>
      </c>
    </row>
    <row r="256" spans="1:4" x14ac:dyDescent="0.3">
      <c r="A256">
        <v>15491</v>
      </c>
      <c r="B256" t="s">
        <v>541</v>
      </c>
      <c r="C256" t="s">
        <v>59</v>
      </c>
      <c r="D256">
        <v>1</v>
      </c>
    </row>
    <row r="257" spans="1:4" x14ac:dyDescent="0.3">
      <c r="A257">
        <v>15494</v>
      </c>
      <c r="B257" t="s">
        <v>978</v>
      </c>
      <c r="C257" t="s">
        <v>59</v>
      </c>
      <c r="D257">
        <v>1</v>
      </c>
    </row>
    <row r="258" spans="1:4" x14ac:dyDescent="0.3">
      <c r="A258">
        <v>15500</v>
      </c>
      <c r="B258" t="s">
        <v>980</v>
      </c>
      <c r="C258" t="s">
        <v>59</v>
      </c>
      <c r="D258">
        <v>5</v>
      </c>
    </row>
    <row r="259" spans="1:4" x14ac:dyDescent="0.3">
      <c r="A259">
        <v>15507</v>
      </c>
      <c r="B259" t="s">
        <v>794</v>
      </c>
      <c r="C259" t="s">
        <v>59</v>
      </c>
      <c r="D259">
        <v>1</v>
      </c>
    </row>
    <row r="260" spans="1:4" x14ac:dyDescent="0.3">
      <c r="A260">
        <v>15511</v>
      </c>
      <c r="B260" t="s">
        <v>545</v>
      </c>
      <c r="C260" t="s">
        <v>59</v>
      </c>
      <c r="D260">
        <v>5</v>
      </c>
    </row>
    <row r="261" spans="1:4" x14ac:dyDescent="0.3">
      <c r="A261">
        <v>15514</v>
      </c>
      <c r="B261" t="s">
        <v>546</v>
      </c>
      <c r="C261" t="s">
        <v>59</v>
      </c>
      <c r="D261">
        <v>1</v>
      </c>
    </row>
    <row r="262" spans="1:4" x14ac:dyDescent="0.3">
      <c r="A262">
        <v>15516</v>
      </c>
      <c r="B262" t="s">
        <v>796</v>
      </c>
      <c r="C262" t="s">
        <v>59</v>
      </c>
      <c r="D262">
        <v>5</v>
      </c>
    </row>
    <row r="263" spans="1:4" x14ac:dyDescent="0.3">
      <c r="A263">
        <v>15518</v>
      </c>
      <c r="B263" t="s">
        <v>548</v>
      </c>
      <c r="C263" t="s">
        <v>59</v>
      </c>
      <c r="D263">
        <v>5</v>
      </c>
    </row>
    <row r="264" spans="1:4" x14ac:dyDescent="0.3">
      <c r="A264">
        <v>15522</v>
      </c>
      <c r="B264" t="s">
        <v>799</v>
      </c>
      <c r="C264" t="s">
        <v>59</v>
      </c>
      <c r="D264">
        <v>1</v>
      </c>
    </row>
    <row r="265" spans="1:4" x14ac:dyDescent="0.3">
      <c r="A265">
        <v>15531</v>
      </c>
      <c r="B265" t="s">
        <v>985</v>
      </c>
      <c r="C265" t="s">
        <v>59</v>
      </c>
      <c r="D265">
        <v>1</v>
      </c>
    </row>
    <row r="266" spans="1:4" x14ac:dyDescent="0.3">
      <c r="A266">
        <v>15533</v>
      </c>
      <c r="B266" t="s">
        <v>986</v>
      </c>
      <c r="C266" t="s">
        <v>59</v>
      </c>
      <c r="D266">
        <v>5</v>
      </c>
    </row>
    <row r="267" spans="1:4" x14ac:dyDescent="0.3">
      <c r="A267">
        <v>15537</v>
      </c>
      <c r="B267" t="s">
        <v>303</v>
      </c>
      <c r="C267" t="s">
        <v>59</v>
      </c>
      <c r="D267">
        <v>1</v>
      </c>
    </row>
    <row r="268" spans="1:4" x14ac:dyDescent="0.3">
      <c r="A268">
        <v>15542</v>
      </c>
      <c r="B268" t="s">
        <v>556</v>
      </c>
      <c r="C268" t="s">
        <v>59</v>
      </c>
      <c r="D268">
        <v>2</v>
      </c>
    </row>
    <row r="269" spans="1:4" x14ac:dyDescent="0.3">
      <c r="A269">
        <v>15550</v>
      </c>
      <c r="B269" t="s">
        <v>803</v>
      </c>
      <c r="C269" t="s">
        <v>59</v>
      </c>
      <c r="D269">
        <v>2</v>
      </c>
    </row>
    <row r="270" spans="1:4" x14ac:dyDescent="0.3">
      <c r="A270">
        <v>15572</v>
      </c>
      <c r="B270" t="s">
        <v>808</v>
      </c>
      <c r="C270" t="s">
        <v>59</v>
      </c>
      <c r="D270">
        <v>1</v>
      </c>
    </row>
    <row r="271" spans="1:4" x14ac:dyDescent="0.3">
      <c r="A271">
        <v>15580</v>
      </c>
      <c r="B271" t="s">
        <v>811</v>
      </c>
      <c r="C271" t="s">
        <v>59</v>
      </c>
      <c r="D271">
        <v>1</v>
      </c>
    </row>
    <row r="272" spans="1:4" x14ac:dyDescent="0.3">
      <c r="A272">
        <v>15599</v>
      </c>
      <c r="B272" t="s">
        <v>318</v>
      </c>
      <c r="C272" t="s">
        <v>59</v>
      </c>
      <c r="D272">
        <v>2</v>
      </c>
    </row>
    <row r="273" spans="1:4" x14ac:dyDescent="0.3">
      <c r="A273">
        <v>15600</v>
      </c>
      <c r="B273" t="s">
        <v>998</v>
      </c>
      <c r="C273" t="s">
        <v>59</v>
      </c>
      <c r="D273">
        <v>5</v>
      </c>
    </row>
    <row r="274" spans="1:4" x14ac:dyDescent="0.3">
      <c r="A274">
        <v>15621</v>
      </c>
      <c r="B274" t="s">
        <v>814</v>
      </c>
      <c r="C274" t="s">
        <v>59</v>
      </c>
      <c r="D274">
        <v>1</v>
      </c>
    </row>
    <row r="275" spans="1:4" x14ac:dyDescent="0.3">
      <c r="A275">
        <v>15632</v>
      </c>
      <c r="B275" t="s">
        <v>1004</v>
      </c>
      <c r="C275" t="s">
        <v>59</v>
      </c>
      <c r="D275">
        <v>5</v>
      </c>
    </row>
    <row r="276" spans="1:4" x14ac:dyDescent="0.3">
      <c r="A276">
        <v>15638</v>
      </c>
      <c r="B276" t="s">
        <v>581</v>
      </c>
      <c r="C276" t="s">
        <v>59</v>
      </c>
      <c r="D276">
        <v>2</v>
      </c>
    </row>
    <row r="277" spans="1:4" x14ac:dyDescent="0.3">
      <c r="A277">
        <v>15646</v>
      </c>
      <c r="B277" t="s">
        <v>1006</v>
      </c>
      <c r="C277" t="s">
        <v>59</v>
      </c>
      <c r="D277">
        <v>1</v>
      </c>
    </row>
    <row r="278" spans="1:4" x14ac:dyDescent="0.3">
      <c r="A278">
        <v>15660</v>
      </c>
      <c r="B278" t="s">
        <v>1012</v>
      </c>
      <c r="C278" t="s">
        <v>59</v>
      </c>
      <c r="D278">
        <v>1</v>
      </c>
    </row>
    <row r="279" spans="1:4" x14ac:dyDescent="0.3">
      <c r="A279">
        <v>15664</v>
      </c>
      <c r="B279" t="s">
        <v>590</v>
      </c>
      <c r="C279" t="s">
        <v>59</v>
      </c>
      <c r="D279">
        <v>1</v>
      </c>
    </row>
    <row r="280" spans="1:4" x14ac:dyDescent="0.3">
      <c r="A280">
        <v>15667</v>
      </c>
      <c r="B280" t="s">
        <v>827</v>
      </c>
      <c r="C280" t="s">
        <v>59</v>
      </c>
      <c r="D280">
        <v>1</v>
      </c>
    </row>
    <row r="281" spans="1:4" x14ac:dyDescent="0.3">
      <c r="A281">
        <v>15673</v>
      </c>
      <c r="B281" t="s">
        <v>598</v>
      </c>
      <c r="C281" t="s">
        <v>59</v>
      </c>
      <c r="D281">
        <v>2</v>
      </c>
    </row>
    <row r="282" spans="1:4" x14ac:dyDescent="0.3">
      <c r="A282">
        <v>15676</v>
      </c>
      <c r="B282" t="s">
        <v>1019</v>
      </c>
      <c r="C282" t="s">
        <v>59</v>
      </c>
      <c r="D282">
        <v>2</v>
      </c>
    </row>
    <row r="283" spans="1:4" x14ac:dyDescent="0.3">
      <c r="A283">
        <v>15681</v>
      </c>
      <c r="B283" t="s">
        <v>599</v>
      </c>
      <c r="C283" t="s">
        <v>59</v>
      </c>
      <c r="D283">
        <v>1</v>
      </c>
    </row>
    <row r="284" spans="1:4" x14ac:dyDescent="0.3">
      <c r="A284">
        <v>15686</v>
      </c>
      <c r="B284" t="s">
        <v>608</v>
      </c>
      <c r="C284" t="s">
        <v>59</v>
      </c>
      <c r="D284">
        <v>1</v>
      </c>
    </row>
    <row r="285" spans="1:4" x14ac:dyDescent="0.3">
      <c r="A285">
        <v>15690</v>
      </c>
      <c r="B285" t="s">
        <v>1023</v>
      </c>
      <c r="C285" t="s">
        <v>59</v>
      </c>
      <c r="D285">
        <v>1</v>
      </c>
    </row>
    <row r="286" spans="1:4" x14ac:dyDescent="0.3">
      <c r="A286">
        <v>15693</v>
      </c>
      <c r="B286" t="s">
        <v>342</v>
      </c>
      <c r="C286" t="s">
        <v>59</v>
      </c>
      <c r="D286">
        <v>5</v>
      </c>
    </row>
    <row r="287" spans="1:4" x14ac:dyDescent="0.3">
      <c r="A287">
        <v>15696</v>
      </c>
      <c r="B287" t="s">
        <v>1025</v>
      </c>
      <c r="C287" t="s">
        <v>59</v>
      </c>
      <c r="D287">
        <v>1</v>
      </c>
    </row>
    <row r="288" spans="1:4" x14ac:dyDescent="0.3">
      <c r="A288">
        <v>15720</v>
      </c>
      <c r="B288" t="s">
        <v>833</v>
      </c>
      <c r="C288" t="s">
        <v>59</v>
      </c>
      <c r="D288">
        <v>1</v>
      </c>
    </row>
    <row r="289" spans="1:4" x14ac:dyDescent="0.3">
      <c r="A289">
        <v>15723</v>
      </c>
      <c r="B289" t="s">
        <v>346</v>
      </c>
      <c r="C289" t="s">
        <v>59</v>
      </c>
      <c r="D289">
        <v>1</v>
      </c>
    </row>
    <row r="290" spans="1:4" x14ac:dyDescent="0.3">
      <c r="A290">
        <v>15740</v>
      </c>
      <c r="B290" t="s">
        <v>1032</v>
      </c>
      <c r="C290" t="s">
        <v>59</v>
      </c>
      <c r="D290">
        <v>5</v>
      </c>
    </row>
    <row r="291" spans="1:4" x14ac:dyDescent="0.3">
      <c r="A291">
        <v>15753</v>
      </c>
      <c r="B291" t="s">
        <v>726</v>
      </c>
      <c r="C291" t="s">
        <v>59</v>
      </c>
      <c r="D291">
        <v>1</v>
      </c>
    </row>
    <row r="292" spans="1:4" x14ac:dyDescent="0.3">
      <c r="A292">
        <v>15755</v>
      </c>
      <c r="B292" t="s">
        <v>618</v>
      </c>
      <c r="C292" t="s">
        <v>59</v>
      </c>
      <c r="D292">
        <v>1</v>
      </c>
    </row>
    <row r="293" spans="1:4" x14ac:dyDescent="0.3">
      <c r="A293">
        <v>15757</v>
      </c>
      <c r="B293" t="s">
        <v>616</v>
      </c>
      <c r="C293" t="s">
        <v>59</v>
      </c>
      <c r="D293">
        <v>1</v>
      </c>
    </row>
    <row r="294" spans="1:4" x14ac:dyDescent="0.3">
      <c r="A294">
        <v>15759</v>
      </c>
      <c r="B294" t="s">
        <v>1034</v>
      </c>
      <c r="C294" t="s">
        <v>59</v>
      </c>
      <c r="D294">
        <v>5</v>
      </c>
    </row>
    <row r="295" spans="1:4" x14ac:dyDescent="0.3">
      <c r="A295">
        <v>15761</v>
      </c>
      <c r="B295" t="s">
        <v>836</v>
      </c>
      <c r="C295" t="s">
        <v>59</v>
      </c>
      <c r="D295">
        <v>1</v>
      </c>
    </row>
    <row r="296" spans="1:4" x14ac:dyDescent="0.3">
      <c r="A296">
        <v>15762</v>
      </c>
      <c r="B296" t="s">
        <v>1036</v>
      </c>
      <c r="C296" t="s">
        <v>59</v>
      </c>
      <c r="D296">
        <v>5</v>
      </c>
    </row>
    <row r="297" spans="1:4" x14ac:dyDescent="0.3">
      <c r="A297">
        <v>15763</v>
      </c>
      <c r="B297" t="s">
        <v>349</v>
      </c>
      <c r="C297" t="s">
        <v>59</v>
      </c>
      <c r="D297">
        <v>1</v>
      </c>
    </row>
    <row r="298" spans="1:4" x14ac:dyDescent="0.3">
      <c r="A298">
        <v>15764</v>
      </c>
      <c r="B298" t="s">
        <v>1070</v>
      </c>
      <c r="C298" t="s">
        <v>59</v>
      </c>
      <c r="D298">
        <v>1</v>
      </c>
    </row>
    <row r="299" spans="1:4" x14ac:dyDescent="0.3">
      <c r="A299">
        <v>15774</v>
      </c>
      <c r="B299" t="s">
        <v>1038</v>
      </c>
      <c r="C299" t="s">
        <v>59</v>
      </c>
      <c r="D299">
        <v>4</v>
      </c>
    </row>
    <row r="300" spans="1:4" x14ac:dyDescent="0.3">
      <c r="A300">
        <v>15776</v>
      </c>
      <c r="B300" t="s">
        <v>1039</v>
      </c>
      <c r="C300" t="s">
        <v>59</v>
      </c>
      <c r="D300">
        <v>5</v>
      </c>
    </row>
    <row r="301" spans="1:4" x14ac:dyDescent="0.3">
      <c r="A301">
        <v>15778</v>
      </c>
      <c r="B301" t="s">
        <v>353</v>
      </c>
      <c r="C301" t="s">
        <v>59</v>
      </c>
      <c r="D301">
        <v>1</v>
      </c>
    </row>
    <row r="302" spans="1:4" x14ac:dyDescent="0.3">
      <c r="A302">
        <v>15790</v>
      </c>
      <c r="B302" t="s">
        <v>1042</v>
      </c>
      <c r="C302" t="s">
        <v>59</v>
      </c>
      <c r="D302">
        <v>5</v>
      </c>
    </row>
    <row r="303" spans="1:4" x14ac:dyDescent="0.3">
      <c r="A303">
        <v>15798</v>
      </c>
      <c r="B303" t="s">
        <v>355</v>
      </c>
      <c r="C303" t="s">
        <v>59</v>
      </c>
      <c r="D303">
        <v>1</v>
      </c>
    </row>
    <row r="304" spans="1:4" x14ac:dyDescent="0.3">
      <c r="A304">
        <v>15804</v>
      </c>
      <c r="B304" t="s">
        <v>1046</v>
      </c>
      <c r="C304" t="s">
        <v>59</v>
      </c>
      <c r="D304">
        <v>5</v>
      </c>
    </row>
    <row r="305" spans="1:4" x14ac:dyDescent="0.3">
      <c r="A305">
        <v>15806</v>
      </c>
      <c r="B305" t="s">
        <v>356</v>
      </c>
      <c r="C305" t="s">
        <v>59</v>
      </c>
      <c r="D305">
        <v>1</v>
      </c>
    </row>
    <row r="306" spans="1:4" x14ac:dyDescent="0.3">
      <c r="A306">
        <v>15808</v>
      </c>
      <c r="B306" t="s">
        <v>637</v>
      </c>
      <c r="C306" t="s">
        <v>59</v>
      </c>
      <c r="D306">
        <v>2</v>
      </c>
    </row>
    <row r="307" spans="1:4" x14ac:dyDescent="0.3">
      <c r="A307">
        <v>15810</v>
      </c>
      <c r="B307" t="s">
        <v>729</v>
      </c>
      <c r="C307" t="s">
        <v>59</v>
      </c>
      <c r="D307">
        <v>5</v>
      </c>
    </row>
    <row r="308" spans="1:4" x14ac:dyDescent="0.3">
      <c r="A308">
        <v>15814</v>
      </c>
      <c r="B308" t="s">
        <v>638</v>
      </c>
      <c r="C308" t="s">
        <v>59</v>
      </c>
      <c r="D308">
        <v>1</v>
      </c>
    </row>
    <row r="309" spans="1:4" x14ac:dyDescent="0.3">
      <c r="A309">
        <v>15816</v>
      </c>
      <c r="B309" t="s">
        <v>639</v>
      </c>
      <c r="C309" t="s">
        <v>59</v>
      </c>
      <c r="D309">
        <v>5</v>
      </c>
    </row>
    <row r="310" spans="1:4" x14ac:dyDescent="0.3">
      <c r="A310">
        <v>15820</v>
      </c>
      <c r="B310" t="s">
        <v>1050</v>
      </c>
      <c r="C310" t="s">
        <v>59</v>
      </c>
      <c r="D310">
        <v>5</v>
      </c>
    </row>
    <row r="311" spans="1:4" x14ac:dyDescent="0.3">
      <c r="A311">
        <v>15822</v>
      </c>
      <c r="B311" t="s">
        <v>458</v>
      </c>
      <c r="C311" t="s">
        <v>59</v>
      </c>
      <c r="D311">
        <v>5</v>
      </c>
    </row>
    <row r="312" spans="1:4" x14ac:dyDescent="0.3">
      <c r="A312">
        <v>15832</v>
      </c>
      <c r="B312" t="s">
        <v>844</v>
      </c>
      <c r="C312" t="s">
        <v>59</v>
      </c>
      <c r="D312">
        <v>1</v>
      </c>
    </row>
    <row r="313" spans="1:4" x14ac:dyDescent="0.3">
      <c r="A313">
        <v>15835</v>
      </c>
      <c r="B313" t="s">
        <v>1054</v>
      </c>
      <c r="C313" t="s">
        <v>59</v>
      </c>
      <c r="D313">
        <v>3</v>
      </c>
    </row>
    <row r="314" spans="1:4" x14ac:dyDescent="0.3">
      <c r="A314">
        <v>15837</v>
      </c>
      <c r="B314" t="s">
        <v>1055</v>
      </c>
      <c r="C314" t="s">
        <v>59</v>
      </c>
      <c r="D314">
        <v>2</v>
      </c>
    </row>
    <row r="315" spans="1:4" x14ac:dyDescent="0.3">
      <c r="A315">
        <v>15839</v>
      </c>
      <c r="B315" t="s">
        <v>363</v>
      </c>
      <c r="C315" t="s">
        <v>59</v>
      </c>
      <c r="D315">
        <v>2</v>
      </c>
    </row>
    <row r="316" spans="1:4" x14ac:dyDescent="0.3">
      <c r="A316">
        <v>15842</v>
      </c>
      <c r="B316" t="s">
        <v>644</v>
      </c>
      <c r="C316" t="s">
        <v>59</v>
      </c>
      <c r="D316">
        <v>1</v>
      </c>
    </row>
    <row r="317" spans="1:4" x14ac:dyDescent="0.3">
      <c r="A317">
        <v>15861</v>
      </c>
      <c r="B317" t="s">
        <v>649</v>
      </c>
      <c r="C317" t="s">
        <v>59</v>
      </c>
      <c r="D317">
        <v>1</v>
      </c>
    </row>
    <row r="318" spans="1:4" x14ac:dyDescent="0.3">
      <c r="A318">
        <v>15879</v>
      </c>
      <c r="B318" t="s">
        <v>652</v>
      </c>
      <c r="C318" t="s">
        <v>59</v>
      </c>
      <c r="D318">
        <v>3</v>
      </c>
    </row>
    <row r="319" spans="1:4" x14ac:dyDescent="0.3">
      <c r="A319">
        <v>15897</v>
      </c>
      <c r="B319" t="s">
        <v>861</v>
      </c>
      <c r="C319" t="s">
        <v>59</v>
      </c>
      <c r="D319">
        <v>2</v>
      </c>
    </row>
    <row r="320" spans="1:4" x14ac:dyDescent="0.3">
      <c r="A320">
        <v>17001</v>
      </c>
      <c r="B320" t="s">
        <v>913</v>
      </c>
      <c r="C320" t="s">
        <v>100</v>
      </c>
      <c r="D320">
        <v>1</v>
      </c>
    </row>
    <row r="321" spans="1:4" x14ac:dyDescent="0.3">
      <c r="A321">
        <v>17013</v>
      </c>
      <c r="B321" t="s">
        <v>662</v>
      </c>
      <c r="C321" t="s">
        <v>100</v>
      </c>
      <c r="D321">
        <v>3</v>
      </c>
    </row>
    <row r="322" spans="1:4" x14ac:dyDescent="0.3">
      <c r="A322">
        <v>17042</v>
      </c>
      <c r="B322" t="s">
        <v>873</v>
      </c>
      <c r="C322" t="s">
        <v>100</v>
      </c>
      <c r="D322">
        <v>3</v>
      </c>
    </row>
    <row r="323" spans="1:4" x14ac:dyDescent="0.3">
      <c r="A323">
        <v>17050</v>
      </c>
      <c r="B323" t="s">
        <v>876</v>
      </c>
      <c r="C323" t="s">
        <v>100</v>
      </c>
      <c r="D323">
        <v>2</v>
      </c>
    </row>
    <row r="324" spans="1:4" x14ac:dyDescent="0.3">
      <c r="A324">
        <v>17088</v>
      </c>
      <c r="B324" t="s">
        <v>880</v>
      </c>
      <c r="C324" t="s">
        <v>100</v>
      </c>
      <c r="D324">
        <v>1</v>
      </c>
    </row>
    <row r="325" spans="1:4" x14ac:dyDescent="0.3">
      <c r="A325">
        <v>17174</v>
      </c>
      <c r="B325" t="s">
        <v>892</v>
      </c>
      <c r="C325" t="s">
        <v>100</v>
      </c>
      <c r="D325">
        <v>3</v>
      </c>
    </row>
    <row r="326" spans="1:4" x14ac:dyDescent="0.3">
      <c r="A326">
        <v>17272</v>
      </c>
      <c r="B326" t="s">
        <v>99</v>
      </c>
      <c r="C326" t="s">
        <v>100</v>
      </c>
      <c r="D326">
        <v>1</v>
      </c>
    </row>
    <row r="327" spans="1:4" x14ac:dyDescent="0.3">
      <c r="A327">
        <v>17380</v>
      </c>
      <c r="B327" t="s">
        <v>519</v>
      </c>
      <c r="C327" t="s">
        <v>100</v>
      </c>
      <c r="D327">
        <v>3</v>
      </c>
    </row>
    <row r="328" spans="1:4" x14ac:dyDescent="0.3">
      <c r="A328">
        <v>17388</v>
      </c>
      <c r="B328" t="s">
        <v>112</v>
      </c>
      <c r="C328" t="s">
        <v>100</v>
      </c>
      <c r="D328">
        <v>1</v>
      </c>
    </row>
    <row r="329" spans="1:4" x14ac:dyDescent="0.3">
      <c r="A329">
        <v>17433</v>
      </c>
      <c r="B329" t="s">
        <v>965</v>
      </c>
      <c r="C329" t="s">
        <v>100</v>
      </c>
      <c r="D329">
        <v>2</v>
      </c>
    </row>
    <row r="330" spans="1:4" x14ac:dyDescent="0.3">
      <c r="A330">
        <v>17442</v>
      </c>
      <c r="B330" t="s">
        <v>967</v>
      </c>
      <c r="C330" t="s">
        <v>100</v>
      </c>
      <c r="D330">
        <v>1</v>
      </c>
    </row>
    <row r="331" spans="1:4" x14ac:dyDescent="0.3">
      <c r="A331">
        <v>17444</v>
      </c>
      <c r="B331" t="s">
        <v>290</v>
      </c>
      <c r="C331" t="s">
        <v>100</v>
      </c>
      <c r="D331">
        <v>1</v>
      </c>
    </row>
    <row r="332" spans="1:4" x14ac:dyDescent="0.3">
      <c r="A332">
        <v>17446</v>
      </c>
      <c r="B332" t="s">
        <v>968</v>
      </c>
      <c r="C332" t="s">
        <v>100</v>
      </c>
      <c r="D332">
        <v>1</v>
      </c>
    </row>
    <row r="333" spans="1:4" x14ac:dyDescent="0.3">
      <c r="A333">
        <v>17486</v>
      </c>
      <c r="B333" t="s">
        <v>539</v>
      </c>
      <c r="C333" t="s">
        <v>100</v>
      </c>
      <c r="D333">
        <v>5</v>
      </c>
    </row>
    <row r="334" spans="1:4" x14ac:dyDescent="0.3">
      <c r="A334">
        <v>17495</v>
      </c>
      <c r="B334" t="s">
        <v>238</v>
      </c>
      <c r="C334" t="s">
        <v>100</v>
      </c>
      <c r="D334">
        <v>4</v>
      </c>
    </row>
    <row r="335" spans="1:4" x14ac:dyDescent="0.3">
      <c r="A335">
        <v>17513</v>
      </c>
      <c r="B335" t="s">
        <v>795</v>
      </c>
      <c r="C335" t="s">
        <v>100</v>
      </c>
      <c r="D335">
        <v>5</v>
      </c>
    </row>
    <row r="336" spans="1:4" x14ac:dyDescent="0.3">
      <c r="A336">
        <v>17524</v>
      </c>
      <c r="B336" t="s">
        <v>550</v>
      </c>
      <c r="C336" t="s">
        <v>100</v>
      </c>
      <c r="D336">
        <v>1</v>
      </c>
    </row>
    <row r="337" spans="1:4" x14ac:dyDescent="0.3">
      <c r="A337">
        <v>17541</v>
      </c>
      <c r="B337" t="s">
        <v>801</v>
      </c>
      <c r="C337" t="s">
        <v>100</v>
      </c>
      <c r="D337">
        <v>2</v>
      </c>
    </row>
    <row r="338" spans="1:4" x14ac:dyDescent="0.3">
      <c r="A338">
        <v>17614</v>
      </c>
      <c r="B338" t="s">
        <v>138</v>
      </c>
      <c r="C338" t="s">
        <v>100</v>
      </c>
      <c r="D338">
        <v>2</v>
      </c>
    </row>
    <row r="339" spans="1:4" x14ac:dyDescent="0.3">
      <c r="A339">
        <v>17616</v>
      </c>
      <c r="B339" t="s">
        <v>189</v>
      </c>
      <c r="C339" t="s">
        <v>100</v>
      </c>
      <c r="D339">
        <v>1</v>
      </c>
    </row>
    <row r="340" spans="1:4" x14ac:dyDescent="0.3">
      <c r="A340">
        <v>17653</v>
      </c>
      <c r="B340" t="s">
        <v>139</v>
      </c>
      <c r="C340" t="s">
        <v>100</v>
      </c>
      <c r="D340">
        <v>1</v>
      </c>
    </row>
    <row r="341" spans="1:4" x14ac:dyDescent="0.3">
      <c r="A341">
        <v>17662</v>
      </c>
      <c r="B341" t="s">
        <v>1007</v>
      </c>
      <c r="C341" t="s">
        <v>100</v>
      </c>
      <c r="D341">
        <v>1</v>
      </c>
    </row>
    <row r="342" spans="1:4" x14ac:dyDescent="0.3">
      <c r="A342">
        <v>17665</v>
      </c>
      <c r="B342" t="s">
        <v>1015</v>
      </c>
      <c r="C342" t="s">
        <v>100</v>
      </c>
      <c r="D342">
        <v>2</v>
      </c>
    </row>
    <row r="343" spans="1:4" x14ac:dyDescent="0.3">
      <c r="A343">
        <v>17777</v>
      </c>
      <c r="B343" t="s">
        <v>352</v>
      </c>
      <c r="C343" t="s">
        <v>100</v>
      </c>
      <c r="D343">
        <v>4</v>
      </c>
    </row>
    <row r="344" spans="1:4" x14ac:dyDescent="0.3">
      <c r="A344">
        <v>17867</v>
      </c>
      <c r="B344" t="s">
        <v>1061</v>
      </c>
      <c r="C344" t="s">
        <v>100</v>
      </c>
      <c r="D344">
        <v>2</v>
      </c>
    </row>
    <row r="345" spans="1:4" x14ac:dyDescent="0.3">
      <c r="A345">
        <v>17873</v>
      </c>
      <c r="B345" t="s">
        <v>853</v>
      </c>
      <c r="C345" t="s">
        <v>100</v>
      </c>
      <c r="D345">
        <v>1</v>
      </c>
    </row>
    <row r="346" spans="1:4" x14ac:dyDescent="0.3">
      <c r="A346">
        <v>17877</v>
      </c>
      <c r="B346" t="s">
        <v>372</v>
      </c>
      <c r="C346" t="s">
        <v>100</v>
      </c>
      <c r="D346">
        <v>1</v>
      </c>
    </row>
    <row r="347" spans="1:4" x14ac:dyDescent="0.3">
      <c r="A347">
        <v>18001</v>
      </c>
      <c r="B347" t="s">
        <v>80</v>
      </c>
      <c r="C347" t="s">
        <v>172</v>
      </c>
      <c r="D347">
        <v>5</v>
      </c>
    </row>
    <row r="348" spans="1:4" x14ac:dyDescent="0.3">
      <c r="A348">
        <v>18029</v>
      </c>
      <c r="B348" t="s">
        <v>178</v>
      </c>
      <c r="C348" t="s">
        <v>172</v>
      </c>
      <c r="D348">
        <v>1</v>
      </c>
    </row>
    <row r="349" spans="1:4" x14ac:dyDescent="0.3">
      <c r="A349">
        <v>18094</v>
      </c>
      <c r="B349" t="s">
        <v>171</v>
      </c>
      <c r="C349" t="s">
        <v>172</v>
      </c>
      <c r="D349">
        <v>3</v>
      </c>
    </row>
    <row r="350" spans="1:4" x14ac:dyDescent="0.3">
      <c r="A350">
        <v>18150</v>
      </c>
      <c r="B350" t="s">
        <v>686</v>
      </c>
      <c r="C350" t="s">
        <v>172</v>
      </c>
      <c r="D350">
        <v>1</v>
      </c>
    </row>
    <row r="351" spans="1:4" x14ac:dyDescent="0.3">
      <c r="A351">
        <v>18205</v>
      </c>
      <c r="B351" t="s">
        <v>431</v>
      </c>
      <c r="C351" t="s">
        <v>172</v>
      </c>
      <c r="D351">
        <v>1</v>
      </c>
    </row>
    <row r="352" spans="1:4" x14ac:dyDescent="0.3">
      <c r="A352">
        <v>18247</v>
      </c>
      <c r="B352" t="s">
        <v>933</v>
      </c>
      <c r="C352" t="s">
        <v>172</v>
      </c>
      <c r="D352">
        <v>2</v>
      </c>
    </row>
    <row r="353" spans="1:4" x14ac:dyDescent="0.3">
      <c r="A353">
        <v>18256</v>
      </c>
      <c r="B353" t="s">
        <v>232</v>
      </c>
      <c r="C353" t="s">
        <v>172</v>
      </c>
      <c r="D353">
        <v>1</v>
      </c>
    </row>
    <row r="354" spans="1:4" x14ac:dyDescent="0.3">
      <c r="A354">
        <v>18410</v>
      </c>
      <c r="B354" t="s">
        <v>1071</v>
      </c>
      <c r="C354" t="s">
        <v>172</v>
      </c>
      <c r="D354">
        <v>1</v>
      </c>
    </row>
    <row r="355" spans="1:4" x14ac:dyDescent="0.3">
      <c r="A355">
        <v>18460</v>
      </c>
      <c r="B355" t="s">
        <v>785</v>
      </c>
      <c r="C355" t="s">
        <v>172</v>
      </c>
      <c r="D355">
        <v>1</v>
      </c>
    </row>
    <row r="356" spans="1:4" x14ac:dyDescent="0.3">
      <c r="A356">
        <v>18479</v>
      </c>
      <c r="B356" t="s">
        <v>536</v>
      </c>
      <c r="C356" t="s">
        <v>172</v>
      </c>
      <c r="D356">
        <v>1</v>
      </c>
    </row>
    <row r="357" spans="1:4" x14ac:dyDescent="0.3">
      <c r="A357">
        <v>18592</v>
      </c>
      <c r="B357" t="s">
        <v>1072</v>
      </c>
      <c r="C357" t="s">
        <v>172</v>
      </c>
      <c r="D357">
        <v>2</v>
      </c>
    </row>
    <row r="358" spans="1:4" x14ac:dyDescent="0.3">
      <c r="A358">
        <v>18610</v>
      </c>
      <c r="B358" t="s">
        <v>1017</v>
      </c>
      <c r="C358" t="s">
        <v>172</v>
      </c>
      <c r="D358">
        <v>1</v>
      </c>
    </row>
    <row r="359" spans="1:4" x14ac:dyDescent="0.3">
      <c r="A359">
        <v>18753</v>
      </c>
      <c r="B359" t="s">
        <v>924</v>
      </c>
      <c r="C359" t="s">
        <v>172</v>
      </c>
      <c r="D359">
        <v>5</v>
      </c>
    </row>
    <row r="360" spans="1:4" x14ac:dyDescent="0.3">
      <c r="A360">
        <v>18756</v>
      </c>
      <c r="B360" t="s">
        <v>619</v>
      </c>
      <c r="C360" t="s">
        <v>172</v>
      </c>
      <c r="D360">
        <v>3</v>
      </c>
    </row>
    <row r="361" spans="1:4" x14ac:dyDescent="0.3">
      <c r="A361">
        <v>18785</v>
      </c>
      <c r="B361" t="s">
        <v>620</v>
      </c>
      <c r="C361" t="s">
        <v>172</v>
      </c>
      <c r="D361">
        <v>2</v>
      </c>
    </row>
    <row r="362" spans="1:4" x14ac:dyDescent="0.3">
      <c r="A362">
        <v>18860</v>
      </c>
      <c r="B362" t="s">
        <v>167</v>
      </c>
      <c r="C362" t="s">
        <v>172</v>
      </c>
      <c r="D362">
        <v>2</v>
      </c>
    </row>
    <row r="363" spans="1:4" x14ac:dyDescent="0.3">
      <c r="A363">
        <v>19001</v>
      </c>
      <c r="B363" t="s">
        <v>452</v>
      </c>
      <c r="C363" t="s">
        <v>9</v>
      </c>
      <c r="D363">
        <v>2</v>
      </c>
    </row>
    <row r="364" spans="1:4" x14ac:dyDescent="0.3">
      <c r="A364">
        <v>19022</v>
      </c>
      <c r="B364" t="s">
        <v>45</v>
      </c>
      <c r="C364" t="s">
        <v>9</v>
      </c>
      <c r="D364">
        <v>1</v>
      </c>
    </row>
    <row r="365" spans="1:4" x14ac:dyDescent="0.3">
      <c r="A365">
        <v>19050</v>
      </c>
      <c r="B365" t="s">
        <v>390</v>
      </c>
      <c r="C365" t="s">
        <v>9</v>
      </c>
      <c r="D365">
        <v>1</v>
      </c>
    </row>
    <row r="366" spans="1:4" x14ac:dyDescent="0.3">
      <c r="A366">
        <v>19075</v>
      </c>
      <c r="B366" t="s">
        <v>188</v>
      </c>
      <c r="C366" t="s">
        <v>9</v>
      </c>
      <c r="D366">
        <v>1</v>
      </c>
    </row>
    <row r="367" spans="1:4" x14ac:dyDescent="0.3">
      <c r="A367">
        <v>19100</v>
      </c>
      <c r="B367" t="s">
        <v>7</v>
      </c>
      <c r="C367" t="s">
        <v>9</v>
      </c>
      <c r="D367">
        <v>1</v>
      </c>
    </row>
    <row r="368" spans="1:4" x14ac:dyDescent="0.3">
      <c r="A368">
        <v>19110</v>
      </c>
      <c r="B368" t="s">
        <v>195</v>
      </c>
      <c r="C368" t="s">
        <v>9</v>
      </c>
      <c r="D368">
        <v>1</v>
      </c>
    </row>
    <row r="369" spans="1:4" x14ac:dyDescent="0.3">
      <c r="A369">
        <v>19130</v>
      </c>
      <c r="B369" t="s">
        <v>198</v>
      </c>
      <c r="C369" t="s">
        <v>9</v>
      </c>
      <c r="D369">
        <v>1</v>
      </c>
    </row>
    <row r="370" spans="1:4" x14ac:dyDescent="0.3">
      <c r="A370">
        <v>19137</v>
      </c>
      <c r="B370" t="s">
        <v>200</v>
      </c>
      <c r="C370" t="s">
        <v>9</v>
      </c>
      <c r="D370">
        <v>2</v>
      </c>
    </row>
    <row r="371" spans="1:4" x14ac:dyDescent="0.3">
      <c r="A371">
        <v>19142</v>
      </c>
      <c r="B371" t="s">
        <v>224</v>
      </c>
      <c r="C371" t="s">
        <v>9</v>
      </c>
      <c r="D371">
        <v>1</v>
      </c>
    </row>
    <row r="372" spans="1:4" x14ac:dyDescent="0.3">
      <c r="A372">
        <v>19212</v>
      </c>
      <c r="B372" t="s">
        <v>215</v>
      </c>
      <c r="C372" t="s">
        <v>9</v>
      </c>
      <c r="D372">
        <v>1</v>
      </c>
    </row>
    <row r="373" spans="1:4" x14ac:dyDescent="0.3">
      <c r="A373">
        <v>19256</v>
      </c>
      <c r="B373" t="s">
        <v>258</v>
      </c>
      <c r="C373" t="s">
        <v>9</v>
      </c>
      <c r="D373">
        <v>3</v>
      </c>
    </row>
    <row r="374" spans="1:4" x14ac:dyDescent="0.3">
      <c r="A374">
        <v>19290</v>
      </c>
      <c r="B374" t="s">
        <v>80</v>
      </c>
      <c r="C374" t="s">
        <v>9</v>
      </c>
      <c r="D374">
        <v>5</v>
      </c>
    </row>
    <row r="375" spans="1:4" x14ac:dyDescent="0.3">
      <c r="A375">
        <v>19300</v>
      </c>
      <c r="B375" t="s">
        <v>442</v>
      </c>
      <c r="C375" t="s">
        <v>9</v>
      </c>
      <c r="D375">
        <v>1</v>
      </c>
    </row>
    <row r="376" spans="1:4" x14ac:dyDescent="0.3">
      <c r="A376">
        <v>19318</v>
      </c>
      <c r="B376" t="s">
        <v>443</v>
      </c>
      <c r="C376" t="s">
        <v>9</v>
      </c>
      <c r="D376">
        <v>1</v>
      </c>
    </row>
    <row r="377" spans="1:4" x14ac:dyDescent="0.3">
      <c r="A377">
        <v>19355</v>
      </c>
      <c r="B377" t="s">
        <v>511</v>
      </c>
      <c r="C377" t="s">
        <v>9</v>
      </c>
      <c r="D377">
        <v>1</v>
      </c>
    </row>
    <row r="378" spans="1:4" x14ac:dyDescent="0.3">
      <c r="A378">
        <v>19364</v>
      </c>
      <c r="B378" t="s">
        <v>277</v>
      </c>
      <c r="C378" t="s">
        <v>9</v>
      </c>
      <c r="D378">
        <v>1</v>
      </c>
    </row>
    <row r="379" spans="1:4" x14ac:dyDescent="0.3">
      <c r="A379" s="3">
        <v>19392</v>
      </c>
      <c r="B379" s="3" t="s">
        <v>8</v>
      </c>
      <c r="C379" s="3" t="s">
        <v>9</v>
      </c>
      <c r="D379" s="3">
        <v>0</v>
      </c>
    </row>
    <row r="380" spans="1:4" x14ac:dyDescent="0.3">
      <c r="A380">
        <v>19397</v>
      </c>
      <c r="B380" t="s">
        <v>115</v>
      </c>
      <c r="C380" t="s">
        <v>9</v>
      </c>
      <c r="D380">
        <v>1</v>
      </c>
    </row>
    <row r="381" spans="1:4" x14ac:dyDescent="0.3">
      <c r="A381">
        <v>19418</v>
      </c>
      <c r="B381" t="s">
        <v>524</v>
      </c>
      <c r="C381" t="s">
        <v>9</v>
      </c>
      <c r="D381">
        <v>2</v>
      </c>
    </row>
    <row r="382" spans="1:4" x14ac:dyDescent="0.3">
      <c r="A382">
        <v>19450</v>
      </c>
      <c r="B382" t="s">
        <v>87</v>
      </c>
      <c r="C382" t="s">
        <v>9</v>
      </c>
      <c r="D382">
        <v>1</v>
      </c>
    </row>
    <row r="383" spans="1:4" x14ac:dyDescent="0.3">
      <c r="A383">
        <v>19455</v>
      </c>
      <c r="B383" t="s">
        <v>971</v>
      </c>
      <c r="C383" t="s">
        <v>9</v>
      </c>
      <c r="D383">
        <v>4</v>
      </c>
    </row>
    <row r="384" spans="1:4" x14ac:dyDescent="0.3">
      <c r="A384">
        <v>19473</v>
      </c>
      <c r="B384" t="s">
        <v>293</v>
      </c>
      <c r="C384" t="s">
        <v>9</v>
      </c>
      <c r="D384">
        <v>1</v>
      </c>
    </row>
    <row r="385" spans="1:4" x14ac:dyDescent="0.3">
      <c r="A385">
        <v>19513</v>
      </c>
      <c r="B385" t="s">
        <v>125</v>
      </c>
      <c r="C385" t="s">
        <v>9</v>
      </c>
      <c r="D385">
        <v>1</v>
      </c>
    </row>
    <row r="386" spans="1:4" x14ac:dyDescent="0.3">
      <c r="A386">
        <v>19517</v>
      </c>
      <c r="B386" t="s">
        <v>546</v>
      </c>
      <c r="C386" t="s">
        <v>9</v>
      </c>
      <c r="D386">
        <v>1</v>
      </c>
    </row>
    <row r="387" spans="1:4" x14ac:dyDescent="0.3">
      <c r="A387">
        <v>19532</v>
      </c>
      <c r="B387" t="s">
        <v>800</v>
      </c>
      <c r="C387" t="s">
        <v>9</v>
      </c>
      <c r="D387">
        <v>1</v>
      </c>
    </row>
    <row r="388" spans="1:4" x14ac:dyDescent="0.3">
      <c r="A388">
        <v>19533</v>
      </c>
      <c r="B388" t="s">
        <v>240</v>
      </c>
      <c r="C388" t="s">
        <v>9</v>
      </c>
      <c r="D388">
        <v>1</v>
      </c>
    </row>
    <row r="389" spans="1:4" x14ac:dyDescent="0.3">
      <c r="A389">
        <v>19548</v>
      </c>
      <c r="B389" t="s">
        <v>304</v>
      </c>
      <c r="C389" t="s">
        <v>9</v>
      </c>
      <c r="D389">
        <v>1</v>
      </c>
    </row>
    <row r="390" spans="1:4" x14ac:dyDescent="0.3">
      <c r="A390">
        <v>19573</v>
      </c>
      <c r="B390" t="s">
        <v>570</v>
      </c>
      <c r="C390" t="s">
        <v>9</v>
      </c>
      <c r="D390">
        <v>1</v>
      </c>
    </row>
    <row r="391" spans="1:4" x14ac:dyDescent="0.3">
      <c r="A391">
        <v>19585</v>
      </c>
      <c r="B391" t="s">
        <v>572</v>
      </c>
      <c r="C391" t="s">
        <v>9</v>
      </c>
      <c r="D391">
        <v>2</v>
      </c>
    </row>
    <row r="392" spans="1:4" x14ac:dyDescent="0.3">
      <c r="A392">
        <v>19622</v>
      </c>
      <c r="B392" t="s">
        <v>815</v>
      </c>
      <c r="C392" t="s">
        <v>9</v>
      </c>
      <c r="D392">
        <v>1</v>
      </c>
    </row>
    <row r="393" spans="1:4" x14ac:dyDescent="0.3">
      <c r="A393">
        <v>19693</v>
      </c>
      <c r="B393" t="s">
        <v>148</v>
      </c>
      <c r="C393" t="s">
        <v>9</v>
      </c>
      <c r="D393">
        <v>1</v>
      </c>
    </row>
    <row r="394" spans="1:4" x14ac:dyDescent="0.3">
      <c r="A394">
        <v>19698</v>
      </c>
      <c r="B394" t="s">
        <v>832</v>
      </c>
      <c r="C394" t="s">
        <v>9</v>
      </c>
      <c r="D394">
        <v>1</v>
      </c>
    </row>
    <row r="395" spans="1:4" x14ac:dyDescent="0.3">
      <c r="A395">
        <v>19701</v>
      </c>
      <c r="B395" t="s">
        <v>341</v>
      </c>
      <c r="C395" t="s">
        <v>9</v>
      </c>
      <c r="D395">
        <v>1</v>
      </c>
    </row>
    <row r="396" spans="1:4" x14ac:dyDescent="0.3">
      <c r="A396">
        <v>19743</v>
      </c>
      <c r="B396" t="s">
        <v>377</v>
      </c>
      <c r="C396" t="s">
        <v>9</v>
      </c>
      <c r="D396">
        <v>2</v>
      </c>
    </row>
    <row r="397" spans="1:4" x14ac:dyDescent="0.3">
      <c r="A397">
        <v>19760</v>
      </c>
      <c r="B397" t="s">
        <v>624</v>
      </c>
      <c r="C397" t="s">
        <v>9</v>
      </c>
      <c r="D397">
        <v>2</v>
      </c>
    </row>
    <row r="398" spans="1:4" x14ac:dyDescent="0.3">
      <c r="A398">
        <v>19780</v>
      </c>
      <c r="B398" t="s">
        <v>245</v>
      </c>
      <c r="C398" t="s">
        <v>9</v>
      </c>
      <c r="D398">
        <v>1</v>
      </c>
    </row>
    <row r="399" spans="1:4" x14ac:dyDescent="0.3">
      <c r="A399">
        <v>19785</v>
      </c>
      <c r="B399" t="s">
        <v>77</v>
      </c>
      <c r="C399" t="s">
        <v>9</v>
      </c>
      <c r="D399">
        <v>4</v>
      </c>
    </row>
    <row r="400" spans="1:4" x14ac:dyDescent="0.3">
      <c r="A400">
        <v>19807</v>
      </c>
      <c r="B400" t="s">
        <v>728</v>
      </c>
      <c r="C400" t="s">
        <v>9</v>
      </c>
      <c r="D400">
        <v>1</v>
      </c>
    </row>
    <row r="401" spans="1:4" x14ac:dyDescent="0.3">
      <c r="A401">
        <v>19809</v>
      </c>
      <c r="B401" t="s">
        <v>161</v>
      </c>
      <c r="C401" t="s">
        <v>9</v>
      </c>
      <c r="D401">
        <v>1</v>
      </c>
    </row>
    <row r="402" spans="1:4" x14ac:dyDescent="0.3">
      <c r="A402">
        <v>19821</v>
      </c>
      <c r="B402" t="s">
        <v>730</v>
      </c>
      <c r="C402" t="s">
        <v>9</v>
      </c>
      <c r="D402">
        <v>1</v>
      </c>
    </row>
    <row r="403" spans="1:4" x14ac:dyDescent="0.3">
      <c r="A403">
        <v>19824</v>
      </c>
      <c r="B403" t="s">
        <v>842</v>
      </c>
      <c r="C403" t="s">
        <v>9</v>
      </c>
      <c r="D403">
        <v>1</v>
      </c>
    </row>
    <row r="404" spans="1:4" x14ac:dyDescent="0.3">
      <c r="A404">
        <v>19845</v>
      </c>
      <c r="B404" t="s">
        <v>855</v>
      </c>
      <c r="C404" t="s">
        <v>9</v>
      </c>
      <c r="D404">
        <v>3</v>
      </c>
    </row>
    <row r="405" spans="1:4" x14ac:dyDescent="0.3">
      <c r="A405">
        <v>20001</v>
      </c>
      <c r="B405" t="s">
        <v>459</v>
      </c>
      <c r="C405" t="s">
        <v>5</v>
      </c>
      <c r="D405">
        <v>1</v>
      </c>
    </row>
    <row r="406" spans="1:4" x14ac:dyDescent="0.3">
      <c r="A406">
        <v>20011</v>
      </c>
      <c r="B406" t="s">
        <v>661</v>
      </c>
      <c r="C406" t="s">
        <v>5</v>
      </c>
      <c r="D406">
        <v>1</v>
      </c>
    </row>
    <row r="407" spans="1:4" x14ac:dyDescent="0.3">
      <c r="A407">
        <v>20013</v>
      </c>
      <c r="B407" t="s">
        <v>663</v>
      </c>
      <c r="C407" t="s">
        <v>5</v>
      </c>
      <c r="D407">
        <v>1</v>
      </c>
    </row>
    <row r="408" spans="1:4" x14ac:dyDescent="0.3">
      <c r="A408">
        <v>20032</v>
      </c>
      <c r="B408" t="s">
        <v>74</v>
      </c>
      <c r="C408" t="s">
        <v>5</v>
      </c>
      <c r="D408">
        <v>2</v>
      </c>
    </row>
    <row r="409" spans="1:4" x14ac:dyDescent="0.3">
      <c r="A409">
        <v>20045</v>
      </c>
      <c r="B409" t="s">
        <v>879</v>
      </c>
      <c r="C409" t="s">
        <v>5</v>
      </c>
      <c r="D409">
        <v>5</v>
      </c>
    </row>
    <row r="410" spans="1:4" x14ac:dyDescent="0.3">
      <c r="A410">
        <v>20060</v>
      </c>
      <c r="B410" t="s">
        <v>402</v>
      </c>
      <c r="C410" t="s">
        <v>5</v>
      </c>
      <c r="D410">
        <v>4</v>
      </c>
    </row>
    <row r="411" spans="1:4" x14ac:dyDescent="0.3">
      <c r="A411">
        <v>20175</v>
      </c>
      <c r="B411" t="s">
        <v>689</v>
      </c>
      <c r="C411" t="s">
        <v>5</v>
      </c>
      <c r="D411">
        <v>1</v>
      </c>
    </row>
    <row r="412" spans="1:4" x14ac:dyDescent="0.3">
      <c r="A412">
        <v>20178</v>
      </c>
      <c r="B412" t="s">
        <v>420</v>
      </c>
      <c r="C412" t="s">
        <v>5</v>
      </c>
      <c r="D412">
        <v>1</v>
      </c>
    </row>
    <row r="413" spans="1:4" x14ac:dyDescent="0.3">
      <c r="A413" s="3">
        <v>20228</v>
      </c>
      <c r="B413" s="3" t="s">
        <v>4</v>
      </c>
      <c r="C413" s="3" t="s">
        <v>5</v>
      </c>
      <c r="D413" s="3">
        <v>0</v>
      </c>
    </row>
    <row r="414" spans="1:4" x14ac:dyDescent="0.3">
      <c r="A414">
        <v>20238</v>
      </c>
      <c r="B414" t="s">
        <v>739</v>
      </c>
      <c r="C414" t="s">
        <v>5</v>
      </c>
      <c r="D414">
        <v>5</v>
      </c>
    </row>
    <row r="415" spans="1:4" x14ac:dyDescent="0.3">
      <c r="A415">
        <v>20250</v>
      </c>
      <c r="B415" t="s">
        <v>935</v>
      </c>
      <c r="C415" t="s">
        <v>5</v>
      </c>
      <c r="D415">
        <v>5</v>
      </c>
    </row>
    <row r="416" spans="1:4" x14ac:dyDescent="0.3">
      <c r="A416">
        <v>20295</v>
      </c>
      <c r="B416" t="s">
        <v>493</v>
      </c>
      <c r="C416" t="s">
        <v>5</v>
      </c>
      <c r="D416">
        <v>1</v>
      </c>
    </row>
    <row r="417" spans="1:4" x14ac:dyDescent="0.3">
      <c r="A417">
        <v>20310</v>
      </c>
      <c r="B417" t="s">
        <v>266</v>
      </c>
      <c r="C417" t="s">
        <v>5</v>
      </c>
      <c r="D417">
        <v>2</v>
      </c>
    </row>
    <row r="418" spans="1:4" x14ac:dyDescent="0.3">
      <c r="A418">
        <v>20383</v>
      </c>
      <c r="B418" t="s">
        <v>759</v>
      </c>
      <c r="C418" t="s">
        <v>5</v>
      </c>
      <c r="D418">
        <v>4</v>
      </c>
    </row>
    <row r="419" spans="1:4" x14ac:dyDescent="0.3">
      <c r="A419">
        <v>20400</v>
      </c>
      <c r="B419" t="s">
        <v>760</v>
      </c>
      <c r="C419" t="s">
        <v>5</v>
      </c>
      <c r="D419">
        <v>4</v>
      </c>
    </row>
    <row r="420" spans="1:4" x14ac:dyDescent="0.3">
      <c r="A420">
        <v>20443</v>
      </c>
      <c r="B420" t="s">
        <v>529</v>
      </c>
      <c r="C420" t="s">
        <v>5</v>
      </c>
      <c r="D420">
        <v>1</v>
      </c>
    </row>
    <row r="421" spans="1:4" x14ac:dyDescent="0.3">
      <c r="A421">
        <v>20517</v>
      </c>
      <c r="B421" t="s">
        <v>239</v>
      </c>
      <c r="C421" t="s">
        <v>5</v>
      </c>
      <c r="D421">
        <v>1</v>
      </c>
    </row>
    <row r="422" spans="1:4" x14ac:dyDescent="0.3">
      <c r="A422">
        <v>20550</v>
      </c>
      <c r="B422" t="s">
        <v>988</v>
      </c>
      <c r="C422" t="s">
        <v>5</v>
      </c>
      <c r="D422">
        <v>1</v>
      </c>
    </row>
    <row r="423" spans="1:4" x14ac:dyDescent="0.3">
      <c r="A423">
        <v>20570</v>
      </c>
      <c r="B423" t="s">
        <v>309</v>
      </c>
      <c r="C423" t="s">
        <v>5</v>
      </c>
      <c r="D423">
        <v>1</v>
      </c>
    </row>
    <row r="424" spans="1:4" x14ac:dyDescent="0.3">
      <c r="A424">
        <v>20614</v>
      </c>
      <c r="B424" t="s">
        <v>321</v>
      </c>
      <c r="C424" t="s">
        <v>5</v>
      </c>
      <c r="D424">
        <v>4</v>
      </c>
    </row>
    <row r="425" spans="1:4" x14ac:dyDescent="0.3">
      <c r="A425">
        <v>20621</v>
      </c>
      <c r="B425" t="s">
        <v>521</v>
      </c>
      <c r="C425" t="s">
        <v>5</v>
      </c>
      <c r="D425">
        <v>1</v>
      </c>
    </row>
    <row r="426" spans="1:4" x14ac:dyDescent="0.3">
      <c r="A426">
        <v>20710</v>
      </c>
      <c r="B426" t="s">
        <v>821</v>
      </c>
      <c r="C426" t="s">
        <v>5</v>
      </c>
      <c r="D426">
        <v>1</v>
      </c>
    </row>
    <row r="427" spans="1:4" x14ac:dyDescent="0.3">
      <c r="A427">
        <v>20750</v>
      </c>
      <c r="B427" t="s">
        <v>587</v>
      </c>
      <c r="C427" t="s">
        <v>5</v>
      </c>
      <c r="D427">
        <v>1</v>
      </c>
    </row>
    <row r="428" spans="1:4" x14ac:dyDescent="0.3">
      <c r="A428">
        <v>20770</v>
      </c>
      <c r="B428" t="s">
        <v>336</v>
      </c>
      <c r="C428" t="s">
        <v>5</v>
      </c>
      <c r="D428">
        <v>3</v>
      </c>
    </row>
    <row r="429" spans="1:4" x14ac:dyDescent="0.3">
      <c r="A429">
        <v>20787</v>
      </c>
      <c r="B429" t="s">
        <v>1073</v>
      </c>
      <c r="C429" t="s">
        <v>5</v>
      </c>
      <c r="D429">
        <v>5</v>
      </c>
    </row>
    <row r="430" spans="1:4" x14ac:dyDescent="0.3">
      <c r="A430">
        <v>23001</v>
      </c>
      <c r="B430" t="s">
        <v>915</v>
      </c>
      <c r="C430" t="s">
        <v>60</v>
      </c>
      <c r="D430">
        <v>1</v>
      </c>
    </row>
    <row r="431" spans="1:4" x14ac:dyDescent="0.3">
      <c r="A431">
        <v>23068</v>
      </c>
      <c r="B431" t="s">
        <v>394</v>
      </c>
      <c r="C431" t="s">
        <v>60</v>
      </c>
      <c r="D431">
        <v>3</v>
      </c>
    </row>
    <row r="432" spans="1:4" x14ac:dyDescent="0.3">
      <c r="A432">
        <v>23079</v>
      </c>
      <c r="B432" t="s">
        <v>58</v>
      </c>
      <c r="C432" t="s">
        <v>60</v>
      </c>
      <c r="D432">
        <v>1</v>
      </c>
    </row>
    <row r="433" spans="1:4" x14ac:dyDescent="0.3">
      <c r="A433">
        <v>23090</v>
      </c>
      <c r="B433" t="s">
        <v>204</v>
      </c>
      <c r="C433" t="s">
        <v>60</v>
      </c>
      <c r="D433">
        <v>1</v>
      </c>
    </row>
    <row r="434" spans="1:4" x14ac:dyDescent="0.3">
      <c r="A434">
        <v>23162</v>
      </c>
      <c r="B434" t="s">
        <v>413</v>
      </c>
      <c r="C434" t="s">
        <v>60</v>
      </c>
      <c r="D434">
        <v>1</v>
      </c>
    </row>
    <row r="435" spans="1:4" x14ac:dyDescent="0.3">
      <c r="A435">
        <v>23168</v>
      </c>
      <c r="B435" t="s">
        <v>417</v>
      </c>
      <c r="C435" t="s">
        <v>60</v>
      </c>
      <c r="D435">
        <v>1</v>
      </c>
    </row>
    <row r="436" spans="1:4" x14ac:dyDescent="0.3">
      <c r="A436">
        <v>23182</v>
      </c>
      <c r="B436" t="s">
        <v>436</v>
      </c>
      <c r="C436" t="s">
        <v>60</v>
      </c>
      <c r="D436">
        <v>1</v>
      </c>
    </row>
    <row r="437" spans="1:4" x14ac:dyDescent="0.3">
      <c r="A437">
        <v>23189</v>
      </c>
      <c r="B437" t="s">
        <v>211</v>
      </c>
      <c r="C437" t="s">
        <v>60</v>
      </c>
      <c r="D437">
        <v>1</v>
      </c>
    </row>
    <row r="438" spans="1:4" x14ac:dyDescent="0.3">
      <c r="A438">
        <v>23300</v>
      </c>
      <c r="B438" t="s">
        <v>714</v>
      </c>
      <c r="C438" t="s">
        <v>60</v>
      </c>
      <c r="D438">
        <v>1</v>
      </c>
    </row>
    <row r="439" spans="1:4" x14ac:dyDescent="0.3">
      <c r="A439">
        <v>23350</v>
      </c>
      <c r="B439" t="s">
        <v>756</v>
      </c>
      <c r="C439" t="s">
        <v>60</v>
      </c>
      <c r="D439">
        <v>4</v>
      </c>
    </row>
    <row r="440" spans="1:4" x14ac:dyDescent="0.3">
      <c r="A440">
        <v>23417</v>
      </c>
      <c r="B440" t="s">
        <v>829</v>
      </c>
      <c r="C440" t="s">
        <v>60</v>
      </c>
      <c r="D440">
        <v>1</v>
      </c>
    </row>
    <row r="441" spans="1:4" x14ac:dyDescent="0.3">
      <c r="A441">
        <v>23419</v>
      </c>
      <c r="B441" t="s">
        <v>964</v>
      </c>
      <c r="C441" t="s">
        <v>60</v>
      </c>
      <c r="D441">
        <v>5</v>
      </c>
    </row>
    <row r="442" spans="1:4" x14ac:dyDescent="0.3">
      <c r="A442">
        <v>23464</v>
      </c>
      <c r="B442" t="s">
        <v>291</v>
      </c>
      <c r="C442" t="s">
        <v>60</v>
      </c>
      <c r="D442">
        <v>1</v>
      </c>
    </row>
    <row r="443" spans="1:4" x14ac:dyDescent="0.3">
      <c r="A443">
        <v>23466</v>
      </c>
      <c r="B443" t="s">
        <v>535</v>
      </c>
      <c r="C443" t="s">
        <v>60</v>
      </c>
      <c r="D443">
        <v>1</v>
      </c>
    </row>
    <row r="444" spans="1:4" x14ac:dyDescent="0.3">
      <c r="A444">
        <v>23500</v>
      </c>
      <c r="B444" t="s">
        <v>974</v>
      </c>
      <c r="C444" t="s">
        <v>60</v>
      </c>
      <c r="D444">
        <v>5</v>
      </c>
    </row>
    <row r="445" spans="1:4" x14ac:dyDescent="0.3">
      <c r="A445">
        <v>23555</v>
      </c>
      <c r="B445" t="s">
        <v>308</v>
      </c>
      <c r="C445" t="s">
        <v>60</v>
      </c>
      <c r="D445">
        <v>1</v>
      </c>
    </row>
    <row r="446" spans="1:4" x14ac:dyDescent="0.3">
      <c r="A446">
        <v>23570</v>
      </c>
      <c r="B446" t="s">
        <v>806</v>
      </c>
      <c r="C446" t="s">
        <v>60</v>
      </c>
      <c r="D446">
        <v>1</v>
      </c>
    </row>
    <row r="447" spans="1:4" x14ac:dyDescent="0.3">
      <c r="A447">
        <v>23574</v>
      </c>
      <c r="B447" t="s">
        <v>562</v>
      </c>
      <c r="C447" t="s">
        <v>60</v>
      </c>
      <c r="D447">
        <v>1</v>
      </c>
    </row>
    <row r="448" spans="1:4" x14ac:dyDescent="0.3">
      <c r="A448">
        <v>23580</v>
      </c>
      <c r="B448" t="s">
        <v>564</v>
      </c>
      <c r="C448" t="s">
        <v>60</v>
      </c>
      <c r="D448">
        <v>1</v>
      </c>
    </row>
    <row r="449" spans="1:4" x14ac:dyDescent="0.3">
      <c r="A449">
        <v>23586</v>
      </c>
      <c r="B449" t="s">
        <v>316</v>
      </c>
      <c r="C449" t="s">
        <v>60</v>
      </c>
      <c r="D449">
        <v>1</v>
      </c>
    </row>
    <row r="450" spans="1:4" x14ac:dyDescent="0.3">
      <c r="A450">
        <v>23660</v>
      </c>
      <c r="B450" t="s">
        <v>818</v>
      </c>
      <c r="C450" t="s">
        <v>60</v>
      </c>
      <c r="D450">
        <v>1</v>
      </c>
    </row>
    <row r="451" spans="1:4" x14ac:dyDescent="0.3">
      <c r="A451">
        <v>23670</v>
      </c>
      <c r="B451" t="s">
        <v>1010</v>
      </c>
      <c r="C451" t="s">
        <v>60</v>
      </c>
      <c r="D451">
        <v>1</v>
      </c>
    </row>
    <row r="452" spans="1:4" x14ac:dyDescent="0.3">
      <c r="A452">
        <v>23672</v>
      </c>
      <c r="B452" t="s">
        <v>584</v>
      </c>
      <c r="C452" t="s">
        <v>60</v>
      </c>
      <c r="D452">
        <v>1</v>
      </c>
    </row>
    <row r="453" spans="1:4" x14ac:dyDescent="0.3">
      <c r="A453">
        <v>23675</v>
      </c>
      <c r="B453" t="s">
        <v>326</v>
      </c>
      <c r="C453" t="s">
        <v>60</v>
      </c>
      <c r="D453">
        <v>1</v>
      </c>
    </row>
    <row r="454" spans="1:4" x14ac:dyDescent="0.3">
      <c r="A454">
        <v>23678</v>
      </c>
      <c r="B454" t="s">
        <v>328</v>
      </c>
      <c r="C454" t="s">
        <v>60</v>
      </c>
      <c r="D454">
        <v>1</v>
      </c>
    </row>
    <row r="455" spans="1:4" x14ac:dyDescent="0.3">
      <c r="A455">
        <v>23682</v>
      </c>
      <c r="B455" t="s">
        <v>591</v>
      </c>
      <c r="C455" t="s">
        <v>60</v>
      </c>
      <c r="D455">
        <v>5</v>
      </c>
    </row>
    <row r="456" spans="1:4" x14ac:dyDescent="0.3">
      <c r="A456">
        <v>23686</v>
      </c>
      <c r="B456" t="s">
        <v>147</v>
      </c>
      <c r="C456" t="s">
        <v>60</v>
      </c>
      <c r="D456">
        <v>1</v>
      </c>
    </row>
    <row r="457" spans="1:4" x14ac:dyDescent="0.3">
      <c r="A457">
        <v>23807</v>
      </c>
      <c r="B457" t="s">
        <v>636</v>
      </c>
      <c r="C457" t="s">
        <v>60</v>
      </c>
      <c r="D457">
        <v>1</v>
      </c>
    </row>
    <row r="458" spans="1:4" x14ac:dyDescent="0.3">
      <c r="A458">
        <v>23815</v>
      </c>
      <c r="B458" t="s">
        <v>360</v>
      </c>
      <c r="C458" t="s">
        <v>60</v>
      </c>
      <c r="D458">
        <v>1</v>
      </c>
    </row>
    <row r="459" spans="1:4" x14ac:dyDescent="0.3">
      <c r="A459">
        <v>23855</v>
      </c>
      <c r="B459" t="s">
        <v>166</v>
      </c>
      <c r="C459" t="s">
        <v>60</v>
      </c>
      <c r="D459">
        <v>1</v>
      </c>
    </row>
    <row r="460" spans="1:4" x14ac:dyDescent="0.3">
      <c r="A460">
        <v>25001</v>
      </c>
      <c r="B460" t="s">
        <v>380</v>
      </c>
      <c r="C460" t="s">
        <v>71</v>
      </c>
      <c r="D460">
        <v>2</v>
      </c>
    </row>
    <row r="461" spans="1:4" x14ac:dyDescent="0.3">
      <c r="A461">
        <v>25019</v>
      </c>
      <c r="B461" t="s">
        <v>177</v>
      </c>
      <c r="C461" t="s">
        <v>71</v>
      </c>
      <c r="D461">
        <v>1</v>
      </c>
    </row>
    <row r="462" spans="1:4" x14ac:dyDescent="0.3">
      <c r="A462">
        <v>25035</v>
      </c>
      <c r="B462" t="s">
        <v>871</v>
      </c>
      <c r="C462" t="s">
        <v>71</v>
      </c>
      <c r="D462">
        <v>1</v>
      </c>
    </row>
    <row r="463" spans="1:4" x14ac:dyDescent="0.3">
      <c r="A463">
        <v>25040</v>
      </c>
      <c r="B463" t="s">
        <v>669</v>
      </c>
      <c r="C463" t="s">
        <v>71</v>
      </c>
      <c r="D463">
        <v>1</v>
      </c>
    </row>
    <row r="464" spans="1:4" x14ac:dyDescent="0.3">
      <c r="A464">
        <v>25053</v>
      </c>
      <c r="B464" t="s">
        <v>388</v>
      </c>
      <c r="C464" t="s">
        <v>71</v>
      </c>
      <c r="D464">
        <v>1</v>
      </c>
    </row>
    <row r="465" spans="1:4" x14ac:dyDescent="0.3">
      <c r="A465">
        <v>25086</v>
      </c>
      <c r="B465" t="s">
        <v>708</v>
      </c>
      <c r="C465" t="s">
        <v>71</v>
      </c>
      <c r="D465">
        <v>1</v>
      </c>
    </row>
    <row r="466" spans="1:4" x14ac:dyDescent="0.3">
      <c r="A466">
        <v>25095</v>
      </c>
      <c r="B466" t="s">
        <v>401</v>
      </c>
      <c r="C466" t="s">
        <v>71</v>
      </c>
      <c r="D466">
        <v>1</v>
      </c>
    </row>
    <row r="467" spans="1:4" x14ac:dyDescent="0.3">
      <c r="A467">
        <v>25099</v>
      </c>
      <c r="B467" t="s">
        <v>882</v>
      </c>
      <c r="C467" t="s">
        <v>71</v>
      </c>
      <c r="D467">
        <v>5</v>
      </c>
    </row>
    <row r="468" spans="1:4" x14ac:dyDescent="0.3">
      <c r="A468">
        <v>25120</v>
      </c>
      <c r="B468" t="s">
        <v>677</v>
      </c>
      <c r="C468" t="s">
        <v>71</v>
      </c>
      <c r="D468">
        <v>3</v>
      </c>
    </row>
    <row r="469" spans="1:4" x14ac:dyDescent="0.3">
      <c r="A469">
        <v>25123</v>
      </c>
      <c r="B469" t="s">
        <v>406</v>
      </c>
      <c r="C469" t="s">
        <v>71</v>
      </c>
      <c r="D469">
        <v>1</v>
      </c>
    </row>
    <row r="470" spans="1:4" x14ac:dyDescent="0.3">
      <c r="A470">
        <v>25126</v>
      </c>
      <c r="B470" t="s">
        <v>886</v>
      </c>
      <c r="C470" t="s">
        <v>71</v>
      </c>
      <c r="D470">
        <v>5</v>
      </c>
    </row>
    <row r="471" spans="1:4" x14ac:dyDescent="0.3">
      <c r="A471">
        <v>25148</v>
      </c>
      <c r="B471" t="s">
        <v>683</v>
      </c>
      <c r="C471" t="s">
        <v>71</v>
      </c>
      <c r="D471">
        <v>1</v>
      </c>
    </row>
    <row r="472" spans="1:4" x14ac:dyDescent="0.3">
      <c r="A472">
        <v>25151</v>
      </c>
      <c r="B472" t="s">
        <v>433</v>
      </c>
      <c r="C472" t="s">
        <v>71</v>
      </c>
      <c r="D472">
        <v>1</v>
      </c>
    </row>
    <row r="473" spans="1:4" x14ac:dyDescent="0.3">
      <c r="A473">
        <v>25154</v>
      </c>
      <c r="B473" t="s">
        <v>684</v>
      </c>
      <c r="C473" t="s">
        <v>71</v>
      </c>
      <c r="D473">
        <v>2</v>
      </c>
    </row>
    <row r="474" spans="1:4" x14ac:dyDescent="0.3">
      <c r="A474">
        <v>25168</v>
      </c>
      <c r="B474" t="s">
        <v>891</v>
      </c>
      <c r="C474" t="s">
        <v>71</v>
      </c>
      <c r="D474">
        <v>1</v>
      </c>
    </row>
    <row r="475" spans="1:4" x14ac:dyDescent="0.3">
      <c r="A475">
        <v>25175</v>
      </c>
      <c r="B475" t="s">
        <v>711</v>
      </c>
      <c r="C475" t="s">
        <v>71</v>
      </c>
      <c r="D475">
        <v>2</v>
      </c>
    </row>
    <row r="476" spans="1:4" x14ac:dyDescent="0.3">
      <c r="A476">
        <v>25178</v>
      </c>
      <c r="B476" t="s">
        <v>70</v>
      </c>
      <c r="C476" t="s">
        <v>71</v>
      </c>
      <c r="D476">
        <v>1</v>
      </c>
    </row>
    <row r="477" spans="1:4" x14ac:dyDescent="0.3">
      <c r="A477">
        <v>25181</v>
      </c>
      <c r="B477" t="s">
        <v>897</v>
      </c>
      <c r="C477" t="s">
        <v>71</v>
      </c>
      <c r="D477">
        <v>1</v>
      </c>
    </row>
    <row r="478" spans="1:4" x14ac:dyDescent="0.3">
      <c r="A478">
        <v>25183</v>
      </c>
      <c r="B478" t="s">
        <v>898</v>
      </c>
      <c r="C478" t="s">
        <v>71</v>
      </c>
      <c r="D478">
        <v>5</v>
      </c>
    </row>
    <row r="479" spans="1:4" x14ac:dyDescent="0.3">
      <c r="A479">
        <v>25200</v>
      </c>
      <c r="B479" t="s">
        <v>698</v>
      </c>
      <c r="C479" t="s">
        <v>71</v>
      </c>
      <c r="D479">
        <v>1</v>
      </c>
    </row>
    <row r="480" spans="1:4" x14ac:dyDescent="0.3">
      <c r="A480">
        <v>25214</v>
      </c>
      <c r="B480" t="s">
        <v>428</v>
      </c>
      <c r="C480" t="s">
        <v>71</v>
      </c>
      <c r="D480">
        <v>1</v>
      </c>
    </row>
    <row r="481" spans="1:4" x14ac:dyDescent="0.3">
      <c r="A481">
        <v>25224</v>
      </c>
      <c r="B481" t="s">
        <v>219</v>
      </c>
      <c r="C481" t="s">
        <v>71</v>
      </c>
      <c r="D481">
        <v>3</v>
      </c>
    </row>
    <row r="482" spans="1:4" x14ac:dyDescent="0.3">
      <c r="A482">
        <v>25245</v>
      </c>
      <c r="B482" t="s">
        <v>532</v>
      </c>
      <c r="C482" t="s">
        <v>71</v>
      </c>
      <c r="D482">
        <v>1</v>
      </c>
    </row>
    <row r="483" spans="1:4" x14ac:dyDescent="0.3">
      <c r="A483">
        <v>25258</v>
      </c>
      <c r="B483" t="s">
        <v>98</v>
      </c>
      <c r="C483" t="s">
        <v>71</v>
      </c>
      <c r="D483">
        <v>1</v>
      </c>
    </row>
    <row r="484" spans="1:4" x14ac:dyDescent="0.3">
      <c r="A484">
        <v>25260</v>
      </c>
      <c r="B484" t="s">
        <v>715</v>
      </c>
      <c r="C484" t="s">
        <v>71</v>
      </c>
      <c r="D484">
        <v>2</v>
      </c>
    </row>
    <row r="485" spans="1:4" x14ac:dyDescent="0.3">
      <c r="A485">
        <v>25269</v>
      </c>
      <c r="B485" t="s">
        <v>441</v>
      </c>
      <c r="C485" t="s">
        <v>71</v>
      </c>
      <c r="D485">
        <v>5</v>
      </c>
    </row>
    <row r="486" spans="1:4" x14ac:dyDescent="0.3">
      <c r="A486">
        <v>25279</v>
      </c>
      <c r="B486" t="s">
        <v>485</v>
      </c>
      <c r="C486" t="s">
        <v>71</v>
      </c>
      <c r="D486">
        <v>1</v>
      </c>
    </row>
    <row r="487" spans="1:4" x14ac:dyDescent="0.3">
      <c r="A487">
        <v>25281</v>
      </c>
      <c r="B487" t="s">
        <v>263</v>
      </c>
      <c r="C487" t="s">
        <v>71</v>
      </c>
      <c r="D487">
        <v>2</v>
      </c>
    </row>
    <row r="488" spans="1:4" x14ac:dyDescent="0.3">
      <c r="A488">
        <v>25286</v>
      </c>
      <c r="B488" t="s">
        <v>745</v>
      </c>
      <c r="C488" t="s">
        <v>71</v>
      </c>
      <c r="D488">
        <v>3</v>
      </c>
    </row>
    <row r="489" spans="1:4" x14ac:dyDescent="0.3">
      <c r="A489">
        <v>25288</v>
      </c>
      <c r="B489" t="s">
        <v>940</v>
      </c>
      <c r="C489" t="s">
        <v>71</v>
      </c>
      <c r="D489">
        <v>1</v>
      </c>
    </row>
    <row r="490" spans="1:4" x14ac:dyDescent="0.3">
      <c r="A490">
        <v>25290</v>
      </c>
      <c r="B490" t="s">
        <v>941</v>
      </c>
      <c r="C490" t="s">
        <v>71</v>
      </c>
      <c r="D490">
        <v>5</v>
      </c>
    </row>
    <row r="491" spans="1:4" x14ac:dyDescent="0.3">
      <c r="A491">
        <v>25293</v>
      </c>
      <c r="B491" t="s">
        <v>489</v>
      </c>
      <c r="C491" t="s">
        <v>71</v>
      </c>
      <c r="D491">
        <v>1</v>
      </c>
    </row>
    <row r="492" spans="1:4" x14ac:dyDescent="0.3">
      <c r="A492">
        <v>25295</v>
      </c>
      <c r="B492" t="s">
        <v>942</v>
      </c>
      <c r="C492" t="s">
        <v>71</v>
      </c>
      <c r="D492">
        <v>2</v>
      </c>
    </row>
    <row r="493" spans="1:4" x14ac:dyDescent="0.3">
      <c r="A493">
        <v>25297</v>
      </c>
      <c r="B493" t="s">
        <v>491</v>
      </c>
      <c r="C493" t="s">
        <v>71</v>
      </c>
      <c r="D493">
        <v>1</v>
      </c>
    </row>
    <row r="494" spans="1:4" x14ac:dyDescent="0.3">
      <c r="A494">
        <v>25299</v>
      </c>
      <c r="B494" t="s">
        <v>747</v>
      </c>
      <c r="C494" t="s">
        <v>71</v>
      </c>
      <c r="D494">
        <v>3</v>
      </c>
    </row>
    <row r="495" spans="1:4" x14ac:dyDescent="0.3">
      <c r="A495">
        <v>25307</v>
      </c>
      <c r="B495" t="s">
        <v>265</v>
      </c>
      <c r="C495" t="s">
        <v>71</v>
      </c>
      <c r="D495">
        <v>3</v>
      </c>
    </row>
    <row r="496" spans="1:4" x14ac:dyDescent="0.3">
      <c r="A496">
        <v>25312</v>
      </c>
      <c r="B496" t="s">
        <v>500</v>
      </c>
      <c r="C496" t="s">
        <v>71</v>
      </c>
      <c r="D496">
        <v>1</v>
      </c>
    </row>
    <row r="497" spans="1:4" x14ac:dyDescent="0.3">
      <c r="A497">
        <v>25317</v>
      </c>
      <c r="B497" t="s">
        <v>502</v>
      </c>
      <c r="C497" t="s">
        <v>71</v>
      </c>
      <c r="D497">
        <v>3</v>
      </c>
    </row>
    <row r="498" spans="1:4" x14ac:dyDescent="0.3">
      <c r="A498">
        <v>25320</v>
      </c>
      <c r="B498" t="s">
        <v>104</v>
      </c>
      <c r="C498" t="s">
        <v>71</v>
      </c>
      <c r="D498">
        <v>2</v>
      </c>
    </row>
    <row r="499" spans="1:4" x14ac:dyDescent="0.3">
      <c r="A499">
        <v>25322</v>
      </c>
      <c r="B499" t="s">
        <v>947</v>
      </c>
      <c r="C499" t="s">
        <v>71</v>
      </c>
      <c r="D499">
        <v>1</v>
      </c>
    </row>
    <row r="500" spans="1:4" x14ac:dyDescent="0.3">
      <c r="A500">
        <v>25324</v>
      </c>
      <c r="B500" t="s">
        <v>504</v>
      </c>
      <c r="C500" t="s">
        <v>71</v>
      </c>
      <c r="D500">
        <v>3</v>
      </c>
    </row>
    <row r="501" spans="1:4" x14ac:dyDescent="0.3">
      <c r="A501">
        <v>25326</v>
      </c>
      <c r="B501" t="s">
        <v>751</v>
      </c>
      <c r="C501" t="s">
        <v>71</v>
      </c>
      <c r="D501">
        <v>5</v>
      </c>
    </row>
    <row r="502" spans="1:4" x14ac:dyDescent="0.3">
      <c r="A502">
        <v>25328</v>
      </c>
      <c r="B502" t="s">
        <v>506</v>
      </c>
      <c r="C502" t="s">
        <v>71</v>
      </c>
      <c r="D502">
        <v>5</v>
      </c>
    </row>
    <row r="503" spans="1:4" x14ac:dyDescent="0.3">
      <c r="A503">
        <v>25335</v>
      </c>
      <c r="B503" t="s">
        <v>948</v>
      </c>
      <c r="C503" t="s">
        <v>71</v>
      </c>
      <c r="D503">
        <v>1</v>
      </c>
    </row>
    <row r="504" spans="1:4" x14ac:dyDescent="0.3">
      <c r="A504">
        <v>25339</v>
      </c>
      <c r="B504" t="s">
        <v>508</v>
      </c>
      <c r="C504" t="s">
        <v>71</v>
      </c>
      <c r="D504">
        <v>4</v>
      </c>
    </row>
    <row r="505" spans="1:4" x14ac:dyDescent="0.3">
      <c r="A505">
        <v>25368</v>
      </c>
      <c r="B505" t="s">
        <v>278</v>
      </c>
      <c r="C505" t="s">
        <v>71</v>
      </c>
      <c r="D505">
        <v>1</v>
      </c>
    </row>
    <row r="506" spans="1:4" x14ac:dyDescent="0.3">
      <c r="A506">
        <v>25372</v>
      </c>
      <c r="B506" t="s">
        <v>755</v>
      </c>
      <c r="C506" t="s">
        <v>71</v>
      </c>
      <c r="D506">
        <v>1</v>
      </c>
    </row>
    <row r="507" spans="1:4" x14ac:dyDescent="0.3">
      <c r="A507">
        <v>25377</v>
      </c>
      <c r="B507" t="s">
        <v>279</v>
      </c>
      <c r="C507" t="s">
        <v>71</v>
      </c>
      <c r="D507">
        <v>1</v>
      </c>
    </row>
    <row r="508" spans="1:4" x14ac:dyDescent="0.3">
      <c r="A508">
        <v>25386</v>
      </c>
      <c r="B508" t="s">
        <v>959</v>
      </c>
      <c r="C508" t="s">
        <v>71</v>
      </c>
      <c r="D508">
        <v>2</v>
      </c>
    </row>
    <row r="509" spans="1:4" x14ac:dyDescent="0.3">
      <c r="A509">
        <v>25394</v>
      </c>
      <c r="B509" t="s">
        <v>960</v>
      </c>
      <c r="C509" t="s">
        <v>71</v>
      </c>
      <c r="D509">
        <v>1</v>
      </c>
    </row>
    <row r="510" spans="1:4" x14ac:dyDescent="0.3">
      <c r="A510">
        <v>25398</v>
      </c>
      <c r="B510" t="s">
        <v>961</v>
      </c>
      <c r="C510" t="s">
        <v>71</v>
      </c>
      <c r="D510">
        <v>2</v>
      </c>
    </row>
    <row r="511" spans="1:4" x14ac:dyDescent="0.3">
      <c r="A511">
        <v>25402</v>
      </c>
      <c r="B511" t="s">
        <v>115</v>
      </c>
      <c r="C511" t="s">
        <v>71</v>
      </c>
      <c r="D511">
        <v>5</v>
      </c>
    </row>
    <row r="512" spans="1:4" x14ac:dyDescent="0.3">
      <c r="A512">
        <v>25407</v>
      </c>
      <c r="B512" t="s">
        <v>768</v>
      </c>
      <c r="C512" t="s">
        <v>71</v>
      </c>
      <c r="D512">
        <v>1</v>
      </c>
    </row>
    <row r="513" spans="1:4" x14ac:dyDescent="0.3">
      <c r="A513">
        <v>25426</v>
      </c>
      <c r="B513" t="s">
        <v>287</v>
      </c>
      <c r="C513" t="s">
        <v>71</v>
      </c>
      <c r="D513">
        <v>2</v>
      </c>
    </row>
    <row r="514" spans="1:4" x14ac:dyDescent="0.3">
      <c r="A514">
        <v>25430</v>
      </c>
      <c r="B514" t="s">
        <v>774</v>
      </c>
      <c r="C514" t="s">
        <v>71</v>
      </c>
      <c r="D514">
        <v>2</v>
      </c>
    </row>
    <row r="515" spans="1:4" x14ac:dyDescent="0.3">
      <c r="A515">
        <v>25436</v>
      </c>
      <c r="B515" t="s">
        <v>778</v>
      </c>
      <c r="C515" t="s">
        <v>71</v>
      </c>
      <c r="D515">
        <v>2</v>
      </c>
    </row>
    <row r="516" spans="1:4" x14ac:dyDescent="0.3">
      <c r="A516">
        <v>25438</v>
      </c>
      <c r="B516" t="s">
        <v>781</v>
      </c>
      <c r="C516" t="s">
        <v>71</v>
      </c>
      <c r="D516">
        <v>1</v>
      </c>
    </row>
    <row r="517" spans="1:4" x14ac:dyDescent="0.3">
      <c r="A517">
        <v>25473</v>
      </c>
      <c r="B517" t="s">
        <v>294</v>
      </c>
      <c r="C517" t="s">
        <v>71</v>
      </c>
      <c r="D517">
        <v>5</v>
      </c>
    </row>
    <row r="518" spans="1:4" x14ac:dyDescent="0.3">
      <c r="A518">
        <v>25483</v>
      </c>
      <c r="B518" t="s">
        <v>11</v>
      </c>
      <c r="C518" t="s">
        <v>71</v>
      </c>
      <c r="D518">
        <v>5</v>
      </c>
    </row>
    <row r="519" spans="1:4" x14ac:dyDescent="0.3">
      <c r="A519">
        <v>25486</v>
      </c>
      <c r="B519" t="s">
        <v>540</v>
      </c>
      <c r="C519" t="s">
        <v>71</v>
      </c>
      <c r="D519">
        <v>1</v>
      </c>
    </row>
    <row r="520" spans="1:4" x14ac:dyDescent="0.3">
      <c r="A520">
        <v>25488</v>
      </c>
      <c r="B520" t="s">
        <v>930</v>
      </c>
      <c r="C520" t="s">
        <v>71</v>
      </c>
      <c r="D520">
        <v>5</v>
      </c>
    </row>
    <row r="521" spans="1:4" x14ac:dyDescent="0.3">
      <c r="A521">
        <v>25489</v>
      </c>
      <c r="B521" t="s">
        <v>789</v>
      </c>
      <c r="C521" t="s">
        <v>71</v>
      </c>
      <c r="D521">
        <v>1</v>
      </c>
    </row>
    <row r="522" spans="1:4" x14ac:dyDescent="0.3">
      <c r="A522">
        <v>25491</v>
      </c>
      <c r="B522" t="s">
        <v>790</v>
      </c>
      <c r="C522" t="s">
        <v>71</v>
      </c>
      <c r="D522">
        <v>1</v>
      </c>
    </row>
    <row r="523" spans="1:4" x14ac:dyDescent="0.3">
      <c r="A523">
        <v>25506</v>
      </c>
      <c r="B523" t="s">
        <v>367</v>
      </c>
      <c r="C523" t="s">
        <v>71</v>
      </c>
      <c r="D523">
        <v>1</v>
      </c>
    </row>
    <row r="524" spans="1:4" x14ac:dyDescent="0.3">
      <c r="A524">
        <v>25513</v>
      </c>
      <c r="B524" t="s">
        <v>983</v>
      </c>
      <c r="C524" t="s">
        <v>71</v>
      </c>
      <c r="D524">
        <v>5</v>
      </c>
    </row>
    <row r="525" spans="1:4" x14ac:dyDescent="0.3">
      <c r="A525">
        <v>25518</v>
      </c>
      <c r="B525" t="s">
        <v>547</v>
      </c>
      <c r="C525" t="s">
        <v>71</v>
      </c>
      <c r="D525">
        <v>3</v>
      </c>
    </row>
    <row r="526" spans="1:4" x14ac:dyDescent="0.3">
      <c r="A526">
        <v>25524</v>
      </c>
      <c r="B526" t="s">
        <v>553</v>
      </c>
      <c r="C526" t="s">
        <v>71</v>
      </c>
      <c r="D526">
        <v>2</v>
      </c>
    </row>
    <row r="527" spans="1:4" x14ac:dyDescent="0.3">
      <c r="A527">
        <v>25530</v>
      </c>
      <c r="B527" t="s">
        <v>126</v>
      </c>
      <c r="C527" t="s">
        <v>71</v>
      </c>
      <c r="D527">
        <v>1</v>
      </c>
    </row>
    <row r="528" spans="1:4" x14ac:dyDescent="0.3">
      <c r="A528">
        <v>25535</v>
      </c>
      <c r="B528" t="s">
        <v>555</v>
      </c>
      <c r="C528" t="s">
        <v>71</v>
      </c>
      <c r="D528">
        <v>1</v>
      </c>
    </row>
    <row r="529" spans="1:4" x14ac:dyDescent="0.3">
      <c r="A529">
        <v>25572</v>
      </c>
      <c r="B529" t="s">
        <v>809</v>
      </c>
      <c r="C529" t="s">
        <v>71</v>
      </c>
      <c r="D529">
        <v>1</v>
      </c>
    </row>
    <row r="530" spans="1:4" x14ac:dyDescent="0.3">
      <c r="A530">
        <v>25580</v>
      </c>
      <c r="B530" t="s">
        <v>136</v>
      </c>
      <c r="C530" t="s">
        <v>71</v>
      </c>
      <c r="D530">
        <v>5</v>
      </c>
    </row>
    <row r="531" spans="1:4" x14ac:dyDescent="0.3">
      <c r="A531">
        <v>25592</v>
      </c>
      <c r="B531" t="s">
        <v>996</v>
      </c>
      <c r="C531" t="s">
        <v>71</v>
      </c>
      <c r="D531">
        <v>3</v>
      </c>
    </row>
    <row r="532" spans="1:4" x14ac:dyDescent="0.3">
      <c r="A532">
        <v>25594</v>
      </c>
      <c r="B532" t="s">
        <v>997</v>
      </c>
      <c r="C532" t="s">
        <v>71</v>
      </c>
      <c r="D532">
        <v>1</v>
      </c>
    </row>
    <row r="533" spans="1:4" x14ac:dyDescent="0.3">
      <c r="A533">
        <v>25596</v>
      </c>
      <c r="B533" t="s">
        <v>574</v>
      </c>
      <c r="C533" t="s">
        <v>71</v>
      </c>
      <c r="D533">
        <v>1</v>
      </c>
    </row>
    <row r="534" spans="1:4" x14ac:dyDescent="0.3">
      <c r="A534">
        <v>25599</v>
      </c>
      <c r="B534" t="s">
        <v>670</v>
      </c>
      <c r="C534" t="s">
        <v>71</v>
      </c>
      <c r="D534">
        <v>1</v>
      </c>
    </row>
    <row r="535" spans="1:4" x14ac:dyDescent="0.3">
      <c r="A535">
        <v>25612</v>
      </c>
      <c r="B535" t="s">
        <v>577</v>
      </c>
      <c r="C535" t="s">
        <v>71</v>
      </c>
      <c r="D535">
        <v>1</v>
      </c>
    </row>
    <row r="536" spans="1:4" x14ac:dyDescent="0.3">
      <c r="A536">
        <v>25645</v>
      </c>
      <c r="B536" t="s">
        <v>1011</v>
      </c>
      <c r="C536" t="s">
        <v>71</v>
      </c>
      <c r="D536">
        <v>5</v>
      </c>
    </row>
    <row r="537" spans="1:4" x14ac:dyDescent="0.3">
      <c r="A537">
        <v>25649</v>
      </c>
      <c r="B537" t="s">
        <v>824</v>
      </c>
      <c r="C537" t="s">
        <v>71</v>
      </c>
      <c r="D537">
        <v>1</v>
      </c>
    </row>
    <row r="538" spans="1:4" x14ac:dyDescent="0.3">
      <c r="A538">
        <v>25653</v>
      </c>
      <c r="B538" t="s">
        <v>825</v>
      </c>
      <c r="C538" t="s">
        <v>71</v>
      </c>
      <c r="D538">
        <v>5</v>
      </c>
    </row>
    <row r="539" spans="1:4" x14ac:dyDescent="0.3">
      <c r="A539">
        <v>25658</v>
      </c>
      <c r="B539" t="s">
        <v>331</v>
      </c>
      <c r="C539" t="s">
        <v>71</v>
      </c>
      <c r="D539">
        <v>2</v>
      </c>
    </row>
    <row r="540" spans="1:4" x14ac:dyDescent="0.3">
      <c r="A540">
        <v>25662</v>
      </c>
      <c r="B540" t="s">
        <v>594</v>
      </c>
      <c r="C540" t="s">
        <v>71</v>
      </c>
      <c r="D540">
        <v>1</v>
      </c>
    </row>
    <row r="541" spans="1:4" x14ac:dyDescent="0.3">
      <c r="A541">
        <v>25718</v>
      </c>
      <c r="B541" t="s">
        <v>345</v>
      </c>
      <c r="C541" t="s">
        <v>71</v>
      </c>
      <c r="D541">
        <v>1</v>
      </c>
    </row>
    <row r="542" spans="1:4" x14ac:dyDescent="0.3">
      <c r="A542">
        <v>25736</v>
      </c>
      <c r="B542" t="s">
        <v>834</v>
      </c>
      <c r="C542" t="s">
        <v>71</v>
      </c>
      <c r="D542">
        <v>1</v>
      </c>
    </row>
    <row r="543" spans="1:4" x14ac:dyDescent="0.3">
      <c r="A543">
        <v>25740</v>
      </c>
      <c r="B543" t="s">
        <v>725</v>
      </c>
      <c r="C543" t="s">
        <v>71</v>
      </c>
      <c r="D543">
        <v>1</v>
      </c>
    </row>
    <row r="544" spans="1:4" x14ac:dyDescent="0.3">
      <c r="A544">
        <v>25743</v>
      </c>
      <c r="B544" t="s">
        <v>612</v>
      </c>
      <c r="C544" t="s">
        <v>71</v>
      </c>
      <c r="D544">
        <v>1</v>
      </c>
    </row>
    <row r="545" spans="1:4" x14ac:dyDescent="0.3">
      <c r="A545">
        <v>25745</v>
      </c>
      <c r="B545" t="s">
        <v>1033</v>
      </c>
      <c r="C545" t="s">
        <v>71</v>
      </c>
      <c r="D545">
        <v>5</v>
      </c>
    </row>
    <row r="546" spans="1:4" x14ac:dyDescent="0.3">
      <c r="A546">
        <v>25754</v>
      </c>
      <c r="B546" t="s">
        <v>926</v>
      </c>
      <c r="C546" t="s">
        <v>71</v>
      </c>
      <c r="D546">
        <v>5</v>
      </c>
    </row>
    <row r="547" spans="1:4" x14ac:dyDescent="0.3">
      <c r="A547">
        <v>25758</v>
      </c>
      <c r="B547" t="s">
        <v>622</v>
      </c>
      <c r="C547" t="s">
        <v>71</v>
      </c>
      <c r="D547">
        <v>4</v>
      </c>
    </row>
    <row r="548" spans="1:4" x14ac:dyDescent="0.3">
      <c r="A548">
        <v>25769</v>
      </c>
      <c r="B548" t="s">
        <v>1037</v>
      </c>
      <c r="C548" t="s">
        <v>71</v>
      </c>
      <c r="D548">
        <v>5</v>
      </c>
    </row>
    <row r="549" spans="1:4" x14ac:dyDescent="0.3">
      <c r="A549">
        <v>25772</v>
      </c>
      <c r="B549" t="s">
        <v>837</v>
      </c>
      <c r="C549" t="s">
        <v>71</v>
      </c>
      <c r="D549">
        <v>1</v>
      </c>
    </row>
    <row r="550" spans="1:4" x14ac:dyDescent="0.3">
      <c r="A550">
        <v>25777</v>
      </c>
      <c r="B550" t="s">
        <v>626</v>
      </c>
      <c r="C550" t="s">
        <v>71</v>
      </c>
      <c r="D550">
        <v>2</v>
      </c>
    </row>
    <row r="551" spans="1:4" x14ac:dyDescent="0.3">
      <c r="A551">
        <v>25779</v>
      </c>
      <c r="B551" t="s">
        <v>627</v>
      </c>
      <c r="C551" t="s">
        <v>71</v>
      </c>
      <c r="D551">
        <v>5</v>
      </c>
    </row>
    <row r="552" spans="1:4" x14ac:dyDescent="0.3">
      <c r="A552">
        <v>25781</v>
      </c>
      <c r="B552" t="s">
        <v>354</v>
      </c>
      <c r="C552" t="s">
        <v>71</v>
      </c>
      <c r="D552">
        <v>3</v>
      </c>
    </row>
    <row r="553" spans="1:4" x14ac:dyDescent="0.3">
      <c r="A553">
        <v>25785</v>
      </c>
      <c r="B553" t="s">
        <v>839</v>
      </c>
      <c r="C553" t="s">
        <v>71</v>
      </c>
      <c r="D553">
        <v>1</v>
      </c>
    </row>
    <row r="554" spans="1:4" x14ac:dyDescent="0.3">
      <c r="A554">
        <v>25793</v>
      </c>
      <c r="B554" t="s">
        <v>628</v>
      </c>
      <c r="C554" t="s">
        <v>71</v>
      </c>
      <c r="D554">
        <v>2</v>
      </c>
    </row>
    <row r="555" spans="1:4" x14ac:dyDescent="0.3">
      <c r="A555">
        <v>25797</v>
      </c>
      <c r="B555" t="s">
        <v>1044</v>
      </c>
      <c r="C555" t="s">
        <v>71</v>
      </c>
      <c r="D555">
        <v>4</v>
      </c>
    </row>
    <row r="556" spans="1:4" x14ac:dyDescent="0.3">
      <c r="A556">
        <v>25799</v>
      </c>
      <c r="B556" t="s">
        <v>158</v>
      </c>
      <c r="C556" t="s">
        <v>71</v>
      </c>
      <c r="D556">
        <v>1</v>
      </c>
    </row>
    <row r="557" spans="1:4" x14ac:dyDescent="0.3">
      <c r="A557">
        <v>25805</v>
      </c>
      <c r="B557" t="s">
        <v>1045</v>
      </c>
      <c r="C557" t="s">
        <v>71</v>
      </c>
      <c r="D557">
        <v>1</v>
      </c>
    </row>
    <row r="558" spans="1:4" x14ac:dyDescent="0.3">
      <c r="A558">
        <v>25807</v>
      </c>
      <c r="B558" t="s">
        <v>635</v>
      </c>
      <c r="C558" t="s">
        <v>71</v>
      </c>
      <c r="D558">
        <v>1</v>
      </c>
    </row>
    <row r="559" spans="1:4" x14ac:dyDescent="0.3">
      <c r="A559">
        <v>25815</v>
      </c>
      <c r="B559" t="s">
        <v>357</v>
      </c>
      <c r="C559" t="s">
        <v>71</v>
      </c>
      <c r="D559">
        <v>1</v>
      </c>
    </row>
    <row r="560" spans="1:4" x14ac:dyDescent="0.3">
      <c r="A560">
        <v>25817</v>
      </c>
      <c r="B560" t="s">
        <v>841</v>
      </c>
      <c r="C560" t="s">
        <v>71</v>
      </c>
      <c r="D560">
        <v>3</v>
      </c>
    </row>
    <row r="561" spans="1:4" x14ac:dyDescent="0.3">
      <c r="A561">
        <v>25823</v>
      </c>
      <c r="B561" t="s">
        <v>640</v>
      </c>
      <c r="C561" t="s">
        <v>71</v>
      </c>
      <c r="D561">
        <v>1</v>
      </c>
    </row>
    <row r="562" spans="1:4" x14ac:dyDescent="0.3">
      <c r="A562">
        <v>25839</v>
      </c>
      <c r="B562" t="s">
        <v>163</v>
      </c>
      <c r="C562" t="s">
        <v>71</v>
      </c>
      <c r="D562">
        <v>1</v>
      </c>
    </row>
    <row r="563" spans="1:4" x14ac:dyDescent="0.3">
      <c r="A563">
        <v>25841</v>
      </c>
      <c r="B563" t="s">
        <v>364</v>
      </c>
      <c r="C563" t="s">
        <v>71</v>
      </c>
      <c r="D563">
        <v>1</v>
      </c>
    </row>
    <row r="564" spans="1:4" x14ac:dyDescent="0.3">
      <c r="A564">
        <v>25843</v>
      </c>
      <c r="B564" t="s">
        <v>365</v>
      </c>
      <c r="C564" t="s">
        <v>71</v>
      </c>
      <c r="D564">
        <v>5</v>
      </c>
    </row>
    <row r="565" spans="1:4" x14ac:dyDescent="0.3">
      <c r="A565">
        <v>25845</v>
      </c>
      <c r="B565" t="s">
        <v>845</v>
      </c>
      <c r="C565" t="s">
        <v>71</v>
      </c>
      <c r="D565">
        <v>1</v>
      </c>
    </row>
    <row r="566" spans="1:4" x14ac:dyDescent="0.3">
      <c r="A566">
        <v>25851</v>
      </c>
      <c r="B566" t="s">
        <v>646</v>
      </c>
      <c r="C566" t="s">
        <v>71</v>
      </c>
      <c r="D566">
        <v>1</v>
      </c>
    </row>
    <row r="567" spans="1:4" x14ac:dyDescent="0.3">
      <c r="A567">
        <v>25862</v>
      </c>
      <c r="B567" t="s">
        <v>1060</v>
      </c>
      <c r="C567" t="s">
        <v>71</v>
      </c>
      <c r="D567">
        <v>3</v>
      </c>
    </row>
    <row r="568" spans="1:4" x14ac:dyDescent="0.3">
      <c r="A568">
        <v>25867</v>
      </c>
      <c r="B568" t="s">
        <v>850</v>
      </c>
      <c r="C568" t="s">
        <v>71</v>
      </c>
      <c r="D568">
        <v>1</v>
      </c>
    </row>
    <row r="569" spans="1:4" x14ac:dyDescent="0.3">
      <c r="A569">
        <v>25871</v>
      </c>
      <c r="B569" t="s">
        <v>651</v>
      </c>
      <c r="C569" t="s">
        <v>71</v>
      </c>
      <c r="D569">
        <v>1</v>
      </c>
    </row>
    <row r="570" spans="1:4" x14ac:dyDescent="0.3">
      <c r="A570">
        <v>25873</v>
      </c>
      <c r="B570" t="s">
        <v>854</v>
      </c>
      <c r="C570" t="s">
        <v>71</v>
      </c>
      <c r="D570">
        <v>1</v>
      </c>
    </row>
    <row r="571" spans="1:4" x14ac:dyDescent="0.3">
      <c r="A571">
        <v>25875</v>
      </c>
      <c r="B571" t="s">
        <v>927</v>
      </c>
      <c r="C571" t="s">
        <v>71</v>
      </c>
      <c r="D571">
        <v>2</v>
      </c>
    </row>
    <row r="572" spans="1:4" x14ac:dyDescent="0.3">
      <c r="A572">
        <v>25878</v>
      </c>
      <c r="B572" t="s">
        <v>857</v>
      </c>
      <c r="C572" t="s">
        <v>71</v>
      </c>
      <c r="D572">
        <v>3</v>
      </c>
    </row>
    <row r="573" spans="1:4" x14ac:dyDescent="0.3">
      <c r="A573">
        <v>25885</v>
      </c>
      <c r="B573" t="s">
        <v>373</v>
      </c>
      <c r="C573" t="s">
        <v>71</v>
      </c>
      <c r="D573">
        <v>1</v>
      </c>
    </row>
    <row r="574" spans="1:4" x14ac:dyDescent="0.3">
      <c r="A574">
        <v>25898</v>
      </c>
      <c r="B574" t="s">
        <v>248</v>
      </c>
      <c r="C574" t="s">
        <v>71</v>
      </c>
      <c r="D574">
        <v>1</v>
      </c>
    </row>
    <row r="575" spans="1:4" x14ac:dyDescent="0.3">
      <c r="A575">
        <v>25899</v>
      </c>
      <c r="B575" t="s">
        <v>658</v>
      </c>
      <c r="C575" t="s">
        <v>71</v>
      </c>
      <c r="D575">
        <v>4</v>
      </c>
    </row>
    <row r="576" spans="1:4" x14ac:dyDescent="0.3">
      <c r="A576">
        <v>27001</v>
      </c>
      <c r="B576" t="s">
        <v>573</v>
      </c>
      <c r="C576" t="s">
        <v>17</v>
      </c>
      <c r="D576">
        <v>1</v>
      </c>
    </row>
    <row r="577" spans="1:4" x14ac:dyDescent="0.3">
      <c r="A577">
        <v>27006</v>
      </c>
      <c r="B577" t="s">
        <v>174</v>
      </c>
      <c r="C577" t="s">
        <v>17</v>
      </c>
      <c r="D577">
        <v>1</v>
      </c>
    </row>
    <row r="578" spans="1:4" x14ac:dyDescent="0.3">
      <c r="A578">
        <v>27025</v>
      </c>
      <c r="B578" t="s">
        <v>870</v>
      </c>
      <c r="C578" t="s">
        <v>17</v>
      </c>
      <c r="D578">
        <v>3</v>
      </c>
    </row>
    <row r="579" spans="1:4" x14ac:dyDescent="0.3">
      <c r="A579">
        <v>27050</v>
      </c>
      <c r="B579" t="s">
        <v>878</v>
      </c>
      <c r="C579" t="s">
        <v>17</v>
      </c>
      <c r="D579">
        <v>1</v>
      </c>
    </row>
    <row r="580" spans="1:4" x14ac:dyDescent="0.3">
      <c r="A580">
        <v>27073</v>
      </c>
      <c r="B580" t="s">
        <v>395</v>
      </c>
      <c r="C580" t="s">
        <v>17</v>
      </c>
      <c r="D580">
        <v>2</v>
      </c>
    </row>
    <row r="581" spans="1:4" x14ac:dyDescent="0.3">
      <c r="A581">
        <v>27075</v>
      </c>
      <c r="B581" t="s">
        <v>187</v>
      </c>
      <c r="C581" t="s">
        <v>17</v>
      </c>
      <c r="D581">
        <v>2</v>
      </c>
    </row>
    <row r="582" spans="1:4" x14ac:dyDescent="0.3">
      <c r="A582">
        <v>27077</v>
      </c>
      <c r="B582" t="s">
        <v>673</v>
      </c>
      <c r="C582" t="s">
        <v>17</v>
      </c>
      <c r="D582">
        <v>5</v>
      </c>
    </row>
    <row r="583" spans="1:4" x14ac:dyDescent="0.3">
      <c r="A583" s="3">
        <v>27086</v>
      </c>
      <c r="B583" s="3" t="s">
        <v>18</v>
      </c>
      <c r="C583" s="3" t="s">
        <v>17</v>
      </c>
      <c r="D583" s="3">
        <v>0</v>
      </c>
    </row>
    <row r="584" spans="1:4" x14ac:dyDescent="0.3">
      <c r="A584">
        <v>27099</v>
      </c>
      <c r="B584" t="s">
        <v>16</v>
      </c>
      <c r="C584" t="s">
        <v>17</v>
      </c>
      <c r="D584">
        <v>0</v>
      </c>
    </row>
    <row r="585" spans="1:4" x14ac:dyDescent="0.3">
      <c r="A585">
        <v>27135</v>
      </c>
      <c r="B585" t="s">
        <v>440</v>
      </c>
      <c r="C585" t="s">
        <v>17</v>
      </c>
      <c r="D585">
        <v>1</v>
      </c>
    </row>
    <row r="586" spans="1:4" x14ac:dyDescent="0.3">
      <c r="A586">
        <v>27150</v>
      </c>
      <c r="B586" t="s">
        <v>208</v>
      </c>
      <c r="C586" t="s">
        <v>17</v>
      </c>
      <c r="D586">
        <v>1</v>
      </c>
    </row>
    <row r="587" spans="1:4" x14ac:dyDescent="0.3">
      <c r="A587">
        <v>27160</v>
      </c>
      <c r="B587" t="s">
        <v>415</v>
      </c>
      <c r="C587" t="s">
        <v>17</v>
      </c>
      <c r="D587">
        <v>5</v>
      </c>
    </row>
    <row r="588" spans="1:4" x14ac:dyDescent="0.3">
      <c r="A588">
        <v>27205</v>
      </c>
      <c r="B588" t="s">
        <v>699</v>
      </c>
      <c r="C588" t="s">
        <v>17</v>
      </c>
      <c r="D588">
        <v>2</v>
      </c>
    </row>
    <row r="589" spans="1:4" x14ac:dyDescent="0.3">
      <c r="A589">
        <v>27245</v>
      </c>
      <c r="B589" t="s">
        <v>467</v>
      </c>
      <c r="C589" t="s">
        <v>17</v>
      </c>
      <c r="D589">
        <v>1</v>
      </c>
    </row>
    <row r="590" spans="1:4" x14ac:dyDescent="0.3">
      <c r="A590">
        <v>27250</v>
      </c>
      <c r="B590" t="s">
        <v>770</v>
      </c>
      <c r="C590" t="s">
        <v>17</v>
      </c>
      <c r="D590">
        <v>1</v>
      </c>
    </row>
    <row r="591" spans="1:4" x14ac:dyDescent="0.3">
      <c r="A591">
        <v>27361</v>
      </c>
      <c r="B591" t="s">
        <v>275</v>
      </c>
      <c r="C591" t="s">
        <v>17</v>
      </c>
      <c r="D591">
        <v>1</v>
      </c>
    </row>
    <row r="592" spans="1:4" x14ac:dyDescent="0.3">
      <c r="A592">
        <v>27372</v>
      </c>
      <c r="B592" t="s">
        <v>1074</v>
      </c>
      <c r="C592" t="s">
        <v>17</v>
      </c>
      <c r="D592">
        <v>1</v>
      </c>
    </row>
    <row r="593" spans="1:4" x14ac:dyDescent="0.3">
      <c r="A593">
        <v>27413</v>
      </c>
      <c r="B593" t="s">
        <v>285</v>
      </c>
      <c r="C593" t="s">
        <v>17</v>
      </c>
      <c r="D593">
        <v>4</v>
      </c>
    </row>
    <row r="594" spans="1:4" x14ac:dyDescent="0.3">
      <c r="A594">
        <v>27425</v>
      </c>
      <c r="B594" t="s">
        <v>782</v>
      </c>
      <c r="C594" t="s">
        <v>17</v>
      </c>
      <c r="D594">
        <v>3</v>
      </c>
    </row>
    <row r="595" spans="1:4" x14ac:dyDescent="0.3">
      <c r="A595">
        <v>27430</v>
      </c>
      <c r="B595" t="s">
        <v>783</v>
      </c>
      <c r="C595" t="s">
        <v>17</v>
      </c>
      <c r="D595">
        <v>5</v>
      </c>
    </row>
    <row r="596" spans="1:4" x14ac:dyDescent="0.3">
      <c r="A596">
        <v>27450</v>
      </c>
      <c r="B596" t="s">
        <v>119</v>
      </c>
      <c r="C596" t="s">
        <v>17</v>
      </c>
      <c r="D596">
        <v>1</v>
      </c>
    </row>
    <row r="597" spans="1:4" x14ac:dyDescent="0.3">
      <c r="A597">
        <v>27491</v>
      </c>
      <c r="B597" t="s">
        <v>1075</v>
      </c>
      <c r="C597" t="s">
        <v>17</v>
      </c>
      <c r="D597">
        <v>1</v>
      </c>
    </row>
    <row r="598" spans="1:4" x14ac:dyDescent="0.3">
      <c r="A598">
        <v>27495</v>
      </c>
      <c r="B598" t="s">
        <v>791</v>
      </c>
      <c r="C598" t="s">
        <v>17</v>
      </c>
      <c r="D598">
        <v>5</v>
      </c>
    </row>
    <row r="599" spans="1:4" x14ac:dyDescent="0.3">
      <c r="A599">
        <v>27580</v>
      </c>
      <c r="B599" t="s">
        <v>137</v>
      </c>
      <c r="C599" t="s">
        <v>17</v>
      </c>
      <c r="D599">
        <v>4</v>
      </c>
    </row>
    <row r="600" spans="1:4" x14ac:dyDescent="0.3">
      <c r="A600">
        <v>27600</v>
      </c>
      <c r="B600" t="s">
        <v>722</v>
      </c>
      <c r="C600" t="s">
        <v>17</v>
      </c>
      <c r="D600">
        <v>1</v>
      </c>
    </row>
    <row r="601" spans="1:4" x14ac:dyDescent="0.3">
      <c r="A601">
        <v>27615</v>
      </c>
      <c r="B601" t="s">
        <v>138</v>
      </c>
      <c r="C601" t="s">
        <v>17</v>
      </c>
      <c r="D601">
        <v>1</v>
      </c>
    </row>
    <row r="602" spans="1:4" x14ac:dyDescent="0.3">
      <c r="A602">
        <v>27660</v>
      </c>
      <c r="B602" t="s">
        <v>333</v>
      </c>
      <c r="C602" t="s">
        <v>17</v>
      </c>
      <c r="D602">
        <v>1</v>
      </c>
    </row>
    <row r="603" spans="1:4" x14ac:dyDescent="0.3">
      <c r="A603">
        <v>27745</v>
      </c>
      <c r="B603" t="s">
        <v>615</v>
      </c>
      <c r="C603" t="s">
        <v>17</v>
      </c>
      <c r="D603">
        <v>1</v>
      </c>
    </row>
    <row r="604" spans="1:4" x14ac:dyDescent="0.3">
      <c r="A604">
        <v>27787</v>
      </c>
      <c r="B604" t="s">
        <v>154</v>
      </c>
      <c r="C604" t="s">
        <v>17</v>
      </c>
      <c r="D604">
        <v>1</v>
      </c>
    </row>
    <row r="605" spans="1:4" x14ac:dyDescent="0.3">
      <c r="A605">
        <v>27800</v>
      </c>
      <c r="B605" t="s">
        <v>1056</v>
      </c>
      <c r="C605" t="s">
        <v>17</v>
      </c>
      <c r="D605">
        <v>1</v>
      </c>
    </row>
    <row r="606" spans="1:4" x14ac:dyDescent="0.3">
      <c r="A606">
        <v>27810</v>
      </c>
      <c r="B606" t="s">
        <v>366</v>
      </c>
      <c r="C606" t="s">
        <v>17</v>
      </c>
      <c r="D606">
        <v>3</v>
      </c>
    </row>
    <row r="607" spans="1:4" x14ac:dyDescent="0.3">
      <c r="A607">
        <v>41001</v>
      </c>
      <c r="B607" t="s">
        <v>976</v>
      </c>
      <c r="C607" t="s">
        <v>73</v>
      </c>
      <c r="D607">
        <v>5</v>
      </c>
    </row>
    <row r="608" spans="1:4" x14ac:dyDescent="0.3">
      <c r="A608">
        <v>41006</v>
      </c>
      <c r="B608" t="s">
        <v>867</v>
      </c>
      <c r="C608" t="s">
        <v>73</v>
      </c>
      <c r="D608">
        <v>1</v>
      </c>
    </row>
    <row r="609" spans="1:4" x14ac:dyDescent="0.3">
      <c r="A609">
        <v>41013</v>
      </c>
      <c r="B609" t="s">
        <v>734</v>
      </c>
      <c r="C609" t="s">
        <v>73</v>
      </c>
      <c r="D609">
        <v>1</v>
      </c>
    </row>
    <row r="610" spans="1:4" x14ac:dyDescent="0.3">
      <c r="A610">
        <v>41016</v>
      </c>
      <c r="B610" t="s">
        <v>381</v>
      </c>
      <c r="C610" t="s">
        <v>73</v>
      </c>
      <c r="D610">
        <v>1</v>
      </c>
    </row>
    <row r="611" spans="1:4" x14ac:dyDescent="0.3">
      <c r="A611">
        <v>41020</v>
      </c>
      <c r="B611" t="s">
        <v>665</v>
      </c>
      <c r="C611" t="s">
        <v>73</v>
      </c>
      <c r="D611">
        <v>1</v>
      </c>
    </row>
    <row r="612" spans="1:4" x14ac:dyDescent="0.3">
      <c r="A612">
        <v>41026</v>
      </c>
      <c r="B612" t="s">
        <v>181</v>
      </c>
      <c r="C612" t="s">
        <v>73</v>
      </c>
      <c r="D612">
        <v>1</v>
      </c>
    </row>
    <row r="613" spans="1:4" x14ac:dyDescent="0.3">
      <c r="A613">
        <v>41078</v>
      </c>
      <c r="B613" t="s">
        <v>190</v>
      </c>
      <c r="C613" t="s">
        <v>73</v>
      </c>
      <c r="D613">
        <v>2</v>
      </c>
    </row>
    <row r="614" spans="1:4" x14ac:dyDescent="0.3">
      <c r="A614">
        <v>41132</v>
      </c>
      <c r="B614" t="s">
        <v>203</v>
      </c>
      <c r="C614" t="s">
        <v>73</v>
      </c>
      <c r="D614">
        <v>3</v>
      </c>
    </row>
    <row r="615" spans="1:4" x14ac:dyDescent="0.3">
      <c r="A615">
        <v>41206</v>
      </c>
      <c r="B615" t="s">
        <v>72</v>
      </c>
      <c r="C615" t="s">
        <v>73</v>
      </c>
      <c r="D615">
        <v>4</v>
      </c>
    </row>
    <row r="616" spans="1:4" x14ac:dyDescent="0.3">
      <c r="A616">
        <v>41244</v>
      </c>
      <c r="B616" t="s">
        <v>482</v>
      </c>
      <c r="C616" t="s">
        <v>73</v>
      </c>
      <c r="D616">
        <v>5</v>
      </c>
    </row>
    <row r="617" spans="1:4" x14ac:dyDescent="0.3">
      <c r="A617">
        <v>41298</v>
      </c>
      <c r="B617" t="s">
        <v>496</v>
      </c>
      <c r="C617" t="s">
        <v>73</v>
      </c>
      <c r="D617">
        <v>5</v>
      </c>
    </row>
    <row r="618" spans="1:4" x14ac:dyDescent="0.3">
      <c r="A618">
        <v>41306</v>
      </c>
      <c r="B618" t="s">
        <v>497</v>
      </c>
      <c r="C618" t="s">
        <v>73</v>
      </c>
      <c r="D618">
        <v>5</v>
      </c>
    </row>
    <row r="619" spans="1:4" x14ac:dyDescent="0.3">
      <c r="A619">
        <v>41319</v>
      </c>
      <c r="B619" t="s">
        <v>503</v>
      </c>
      <c r="C619" t="s">
        <v>73</v>
      </c>
      <c r="D619">
        <v>2</v>
      </c>
    </row>
    <row r="620" spans="1:4" x14ac:dyDescent="0.3">
      <c r="A620">
        <v>41349</v>
      </c>
      <c r="B620" t="s">
        <v>952</v>
      </c>
      <c r="C620" t="s">
        <v>73</v>
      </c>
      <c r="D620">
        <v>5</v>
      </c>
    </row>
    <row r="621" spans="1:4" x14ac:dyDescent="0.3">
      <c r="A621">
        <v>41357</v>
      </c>
      <c r="B621" t="s">
        <v>512</v>
      </c>
      <c r="C621" t="s">
        <v>73</v>
      </c>
      <c r="D621">
        <v>2</v>
      </c>
    </row>
    <row r="622" spans="1:4" x14ac:dyDescent="0.3">
      <c r="A622">
        <v>41359</v>
      </c>
      <c r="B622" t="s">
        <v>953</v>
      </c>
      <c r="C622" t="s">
        <v>73</v>
      </c>
      <c r="D622">
        <v>4</v>
      </c>
    </row>
    <row r="623" spans="1:4" x14ac:dyDescent="0.3">
      <c r="A623">
        <v>41378</v>
      </c>
      <c r="B623" t="s">
        <v>517</v>
      </c>
      <c r="C623" t="s">
        <v>73</v>
      </c>
      <c r="D623">
        <v>1</v>
      </c>
    </row>
    <row r="624" spans="1:4" x14ac:dyDescent="0.3">
      <c r="A624">
        <v>41396</v>
      </c>
      <c r="B624" t="s">
        <v>762</v>
      </c>
      <c r="C624" t="s">
        <v>73</v>
      </c>
      <c r="D624">
        <v>2</v>
      </c>
    </row>
    <row r="625" spans="1:4" x14ac:dyDescent="0.3">
      <c r="A625">
        <v>41483</v>
      </c>
      <c r="B625" t="s">
        <v>297</v>
      </c>
      <c r="C625" t="s">
        <v>73</v>
      </c>
      <c r="D625">
        <v>4</v>
      </c>
    </row>
    <row r="626" spans="1:4" x14ac:dyDescent="0.3">
      <c r="A626">
        <v>41503</v>
      </c>
      <c r="B626" t="s">
        <v>543</v>
      </c>
      <c r="C626" t="s">
        <v>73</v>
      </c>
      <c r="D626">
        <v>3</v>
      </c>
    </row>
    <row r="627" spans="1:4" x14ac:dyDescent="0.3">
      <c r="A627">
        <v>41518</v>
      </c>
      <c r="B627" t="s">
        <v>984</v>
      </c>
      <c r="C627" t="s">
        <v>73</v>
      </c>
      <c r="D627">
        <v>5</v>
      </c>
    </row>
    <row r="628" spans="1:4" x14ac:dyDescent="0.3">
      <c r="A628">
        <v>41524</v>
      </c>
      <c r="B628" t="s">
        <v>549</v>
      </c>
      <c r="C628" t="s">
        <v>73</v>
      </c>
      <c r="D628">
        <v>2</v>
      </c>
    </row>
    <row r="629" spans="1:4" x14ac:dyDescent="0.3">
      <c r="A629">
        <v>41530</v>
      </c>
      <c r="B629" t="s">
        <v>550</v>
      </c>
      <c r="C629" t="s">
        <v>73</v>
      </c>
      <c r="D629">
        <v>1</v>
      </c>
    </row>
    <row r="630" spans="1:4" x14ac:dyDescent="0.3">
      <c r="A630">
        <v>41548</v>
      </c>
      <c r="B630" t="s">
        <v>476</v>
      </c>
      <c r="C630" t="s">
        <v>73</v>
      </c>
      <c r="D630">
        <v>2</v>
      </c>
    </row>
    <row r="631" spans="1:4" x14ac:dyDescent="0.3">
      <c r="A631">
        <v>41551</v>
      </c>
      <c r="B631" t="s">
        <v>991</v>
      </c>
      <c r="C631" t="s">
        <v>73</v>
      </c>
      <c r="D631">
        <v>2</v>
      </c>
    </row>
    <row r="632" spans="1:4" x14ac:dyDescent="0.3">
      <c r="A632">
        <v>41615</v>
      </c>
      <c r="B632" t="s">
        <v>324</v>
      </c>
      <c r="C632" t="s">
        <v>73</v>
      </c>
      <c r="D632">
        <v>1</v>
      </c>
    </row>
    <row r="633" spans="1:4" x14ac:dyDescent="0.3">
      <c r="A633">
        <v>41660</v>
      </c>
      <c r="B633" t="s">
        <v>582</v>
      </c>
      <c r="C633" t="s">
        <v>73</v>
      </c>
      <c r="D633">
        <v>1</v>
      </c>
    </row>
    <row r="634" spans="1:4" x14ac:dyDescent="0.3">
      <c r="A634">
        <v>41668</v>
      </c>
      <c r="B634" t="s">
        <v>1009</v>
      </c>
      <c r="C634" t="s">
        <v>73</v>
      </c>
      <c r="D634">
        <v>5</v>
      </c>
    </row>
    <row r="635" spans="1:4" x14ac:dyDescent="0.3">
      <c r="A635">
        <v>41676</v>
      </c>
      <c r="B635" t="s">
        <v>1023</v>
      </c>
      <c r="C635" t="s">
        <v>73</v>
      </c>
      <c r="D635">
        <v>1</v>
      </c>
    </row>
    <row r="636" spans="1:4" x14ac:dyDescent="0.3">
      <c r="A636">
        <v>41770</v>
      </c>
      <c r="B636" t="s">
        <v>351</v>
      </c>
      <c r="C636" t="s">
        <v>73</v>
      </c>
      <c r="D636">
        <v>2</v>
      </c>
    </row>
    <row r="637" spans="1:4" x14ac:dyDescent="0.3">
      <c r="A637">
        <v>41791</v>
      </c>
      <c r="B637" t="s">
        <v>632</v>
      </c>
      <c r="C637" t="s">
        <v>73</v>
      </c>
      <c r="D637">
        <v>1</v>
      </c>
    </row>
    <row r="638" spans="1:4" x14ac:dyDescent="0.3">
      <c r="A638">
        <v>41797</v>
      </c>
      <c r="B638" t="s">
        <v>840</v>
      </c>
      <c r="C638" t="s">
        <v>73</v>
      </c>
      <c r="D638">
        <v>1</v>
      </c>
    </row>
    <row r="639" spans="1:4" x14ac:dyDescent="0.3">
      <c r="A639">
        <v>41799</v>
      </c>
      <c r="B639" t="s">
        <v>633</v>
      </c>
      <c r="C639" t="s">
        <v>73</v>
      </c>
      <c r="D639">
        <v>3</v>
      </c>
    </row>
    <row r="640" spans="1:4" x14ac:dyDescent="0.3">
      <c r="A640">
        <v>41801</v>
      </c>
      <c r="B640" t="s">
        <v>634</v>
      </c>
      <c r="C640" t="s">
        <v>73</v>
      </c>
      <c r="D640">
        <v>1</v>
      </c>
    </row>
    <row r="641" spans="1:4" x14ac:dyDescent="0.3">
      <c r="A641">
        <v>41807</v>
      </c>
      <c r="B641" t="s">
        <v>1047</v>
      </c>
      <c r="C641" t="s">
        <v>73</v>
      </c>
      <c r="D641">
        <v>2</v>
      </c>
    </row>
    <row r="642" spans="1:4" x14ac:dyDescent="0.3">
      <c r="A642">
        <v>41872</v>
      </c>
      <c r="B642" t="s">
        <v>371</v>
      </c>
      <c r="C642" t="s">
        <v>73</v>
      </c>
      <c r="D642">
        <v>1</v>
      </c>
    </row>
    <row r="643" spans="1:4" x14ac:dyDescent="0.3">
      <c r="A643">
        <v>41885</v>
      </c>
      <c r="B643" t="s">
        <v>858</v>
      </c>
      <c r="C643" t="s">
        <v>73</v>
      </c>
      <c r="D643">
        <v>1</v>
      </c>
    </row>
    <row r="644" spans="1:4" x14ac:dyDescent="0.3">
      <c r="A644">
        <v>44001</v>
      </c>
      <c r="B644" t="s">
        <v>454</v>
      </c>
      <c r="C644" t="s">
        <v>144</v>
      </c>
      <c r="D644">
        <v>3</v>
      </c>
    </row>
    <row r="645" spans="1:4" x14ac:dyDescent="0.3">
      <c r="A645">
        <v>44035</v>
      </c>
      <c r="B645" t="s">
        <v>178</v>
      </c>
      <c r="C645" t="s">
        <v>144</v>
      </c>
      <c r="D645">
        <v>1</v>
      </c>
    </row>
    <row r="646" spans="1:4" x14ac:dyDescent="0.3">
      <c r="A646">
        <v>44078</v>
      </c>
      <c r="B646" t="s">
        <v>192</v>
      </c>
      <c r="C646" t="s">
        <v>144</v>
      </c>
      <c r="D646">
        <v>2</v>
      </c>
    </row>
    <row r="647" spans="1:4" x14ac:dyDescent="0.3">
      <c r="A647">
        <v>44090</v>
      </c>
      <c r="B647" t="s">
        <v>439</v>
      </c>
      <c r="C647" t="s">
        <v>144</v>
      </c>
      <c r="D647">
        <v>1</v>
      </c>
    </row>
    <row r="648" spans="1:4" x14ac:dyDescent="0.3">
      <c r="A648">
        <v>44098</v>
      </c>
      <c r="B648" t="s">
        <v>462</v>
      </c>
      <c r="C648" t="s">
        <v>144</v>
      </c>
      <c r="D648">
        <v>1</v>
      </c>
    </row>
    <row r="649" spans="1:4" x14ac:dyDescent="0.3">
      <c r="A649">
        <v>44110</v>
      </c>
      <c r="B649" t="s">
        <v>254</v>
      </c>
      <c r="C649" t="s">
        <v>144</v>
      </c>
      <c r="D649">
        <v>1</v>
      </c>
    </row>
    <row r="650" spans="1:4" x14ac:dyDescent="0.3">
      <c r="A650">
        <v>44279</v>
      </c>
      <c r="B650" t="s">
        <v>233</v>
      </c>
      <c r="C650" t="s">
        <v>144</v>
      </c>
      <c r="D650">
        <v>3</v>
      </c>
    </row>
    <row r="651" spans="1:4" x14ac:dyDescent="0.3">
      <c r="A651">
        <v>44378</v>
      </c>
      <c r="B651" t="s">
        <v>272</v>
      </c>
      <c r="C651" t="s">
        <v>144</v>
      </c>
      <c r="D651">
        <v>2</v>
      </c>
    </row>
    <row r="652" spans="1:4" x14ac:dyDescent="0.3">
      <c r="A652">
        <v>44420</v>
      </c>
      <c r="B652" t="s">
        <v>958</v>
      </c>
      <c r="C652" t="s">
        <v>144</v>
      </c>
      <c r="D652">
        <v>3</v>
      </c>
    </row>
    <row r="653" spans="1:4" x14ac:dyDescent="0.3">
      <c r="A653">
        <v>44430</v>
      </c>
      <c r="B653" t="s">
        <v>376</v>
      </c>
      <c r="C653" t="s">
        <v>144</v>
      </c>
      <c r="D653">
        <v>1</v>
      </c>
    </row>
    <row r="654" spans="1:4" x14ac:dyDescent="0.3">
      <c r="A654">
        <v>44560</v>
      </c>
      <c r="B654" t="s">
        <v>529</v>
      </c>
      <c r="C654" t="s">
        <v>144</v>
      </c>
      <c r="D654">
        <v>1</v>
      </c>
    </row>
    <row r="655" spans="1:4" x14ac:dyDescent="0.3">
      <c r="A655">
        <v>44650</v>
      </c>
      <c r="B655" t="s">
        <v>143</v>
      </c>
      <c r="C655" t="s">
        <v>144</v>
      </c>
      <c r="D655">
        <v>1</v>
      </c>
    </row>
    <row r="656" spans="1:4" x14ac:dyDescent="0.3">
      <c r="A656">
        <v>44847</v>
      </c>
      <c r="B656" t="s">
        <v>846</v>
      </c>
      <c r="C656" t="s">
        <v>144</v>
      </c>
      <c r="D656">
        <v>1</v>
      </c>
    </row>
    <row r="657" spans="1:4" x14ac:dyDescent="0.3">
      <c r="A657">
        <v>44855</v>
      </c>
      <c r="B657" t="s">
        <v>847</v>
      </c>
      <c r="C657" t="s">
        <v>144</v>
      </c>
      <c r="D657">
        <v>1</v>
      </c>
    </row>
    <row r="658" spans="1:4" x14ac:dyDescent="0.3">
      <c r="A658">
        <v>44874</v>
      </c>
      <c r="B658" t="s">
        <v>370</v>
      </c>
      <c r="C658" t="s">
        <v>144</v>
      </c>
      <c r="D658">
        <v>5</v>
      </c>
    </row>
    <row r="659" spans="1:4" x14ac:dyDescent="0.3">
      <c r="A659">
        <v>47001</v>
      </c>
      <c r="B659" t="s">
        <v>378</v>
      </c>
      <c r="C659" t="s">
        <v>83</v>
      </c>
      <c r="D659">
        <v>2</v>
      </c>
    </row>
    <row r="660" spans="1:4" x14ac:dyDescent="0.3">
      <c r="A660">
        <v>47030</v>
      </c>
      <c r="B660" t="s">
        <v>868</v>
      </c>
      <c r="C660" t="s">
        <v>83</v>
      </c>
      <c r="D660">
        <v>3</v>
      </c>
    </row>
    <row r="661" spans="1:4" x14ac:dyDescent="0.3">
      <c r="A661">
        <v>47053</v>
      </c>
      <c r="B661" t="s">
        <v>387</v>
      </c>
      <c r="C661" t="s">
        <v>83</v>
      </c>
      <c r="D661">
        <v>1</v>
      </c>
    </row>
    <row r="662" spans="1:4" x14ac:dyDescent="0.3">
      <c r="A662">
        <v>47058</v>
      </c>
      <c r="B662" t="s">
        <v>672</v>
      </c>
      <c r="C662" t="s">
        <v>83</v>
      </c>
      <c r="D662">
        <v>2</v>
      </c>
    </row>
    <row r="663" spans="1:4" x14ac:dyDescent="0.3">
      <c r="A663">
        <v>47161</v>
      </c>
      <c r="B663" t="s">
        <v>209</v>
      </c>
      <c r="C663" t="s">
        <v>83</v>
      </c>
      <c r="D663">
        <v>1</v>
      </c>
    </row>
    <row r="664" spans="1:4" x14ac:dyDescent="0.3">
      <c r="A664">
        <v>47170</v>
      </c>
      <c r="B664" t="s">
        <v>423</v>
      </c>
      <c r="C664" t="s">
        <v>83</v>
      </c>
      <c r="D664">
        <v>1</v>
      </c>
    </row>
    <row r="665" spans="1:4" x14ac:dyDescent="0.3">
      <c r="A665">
        <v>47189</v>
      </c>
      <c r="B665" t="s">
        <v>899</v>
      </c>
      <c r="C665" t="s">
        <v>83</v>
      </c>
      <c r="D665">
        <v>1</v>
      </c>
    </row>
    <row r="666" spans="1:4" x14ac:dyDescent="0.3">
      <c r="A666">
        <v>47205</v>
      </c>
      <c r="B666" t="s">
        <v>212</v>
      </c>
      <c r="C666" t="s">
        <v>83</v>
      </c>
      <c r="D666">
        <v>2</v>
      </c>
    </row>
    <row r="667" spans="1:4" x14ac:dyDescent="0.3">
      <c r="A667">
        <v>47245</v>
      </c>
      <c r="B667" t="s">
        <v>96</v>
      </c>
      <c r="C667" t="s">
        <v>83</v>
      </c>
      <c r="D667">
        <v>1</v>
      </c>
    </row>
    <row r="668" spans="1:4" x14ac:dyDescent="0.3">
      <c r="A668">
        <v>47258</v>
      </c>
      <c r="B668" t="s">
        <v>255</v>
      </c>
      <c r="C668" t="s">
        <v>83</v>
      </c>
      <c r="D668">
        <v>1</v>
      </c>
    </row>
    <row r="669" spans="1:4" x14ac:dyDescent="0.3">
      <c r="A669">
        <v>47268</v>
      </c>
      <c r="B669" t="s">
        <v>257</v>
      </c>
      <c r="C669" t="s">
        <v>83</v>
      </c>
      <c r="D669">
        <v>1</v>
      </c>
    </row>
    <row r="670" spans="1:4" x14ac:dyDescent="0.3">
      <c r="A670">
        <v>47288</v>
      </c>
      <c r="B670" t="s">
        <v>103</v>
      </c>
      <c r="C670" t="s">
        <v>83</v>
      </c>
      <c r="D670">
        <v>1</v>
      </c>
    </row>
    <row r="671" spans="1:4" x14ac:dyDescent="0.3">
      <c r="A671">
        <v>47318</v>
      </c>
      <c r="B671" t="s">
        <v>82</v>
      </c>
      <c r="C671" t="s">
        <v>83</v>
      </c>
      <c r="D671">
        <v>1</v>
      </c>
    </row>
    <row r="672" spans="1:4" x14ac:dyDescent="0.3">
      <c r="A672">
        <v>47460</v>
      </c>
      <c r="B672" t="s">
        <v>977</v>
      </c>
      <c r="C672" t="s">
        <v>83</v>
      </c>
      <c r="D672">
        <v>1</v>
      </c>
    </row>
    <row r="673" spans="1:4" x14ac:dyDescent="0.3">
      <c r="A673">
        <v>47541</v>
      </c>
      <c r="B673" t="s">
        <v>127</v>
      </c>
      <c r="C673" t="s">
        <v>83</v>
      </c>
      <c r="D673">
        <v>1</v>
      </c>
    </row>
    <row r="674" spans="1:4" x14ac:dyDescent="0.3">
      <c r="A674">
        <v>47545</v>
      </c>
      <c r="B674" t="s">
        <v>305</v>
      </c>
      <c r="C674" t="s">
        <v>83</v>
      </c>
      <c r="D674">
        <v>1</v>
      </c>
    </row>
    <row r="675" spans="1:4" x14ac:dyDescent="0.3">
      <c r="A675">
        <v>47551</v>
      </c>
      <c r="B675" t="s">
        <v>129</v>
      </c>
      <c r="C675" t="s">
        <v>83</v>
      </c>
      <c r="D675">
        <v>2</v>
      </c>
    </row>
    <row r="676" spans="1:4" x14ac:dyDescent="0.3">
      <c r="A676">
        <v>47555</v>
      </c>
      <c r="B676" t="s">
        <v>451</v>
      </c>
      <c r="C676" t="s">
        <v>83</v>
      </c>
      <c r="D676">
        <v>1</v>
      </c>
    </row>
    <row r="677" spans="1:4" x14ac:dyDescent="0.3">
      <c r="A677">
        <v>47570</v>
      </c>
      <c r="B677" t="s">
        <v>1076</v>
      </c>
      <c r="C677" t="s">
        <v>83</v>
      </c>
      <c r="D677">
        <v>1</v>
      </c>
    </row>
    <row r="678" spans="1:4" x14ac:dyDescent="0.3">
      <c r="A678">
        <v>47605</v>
      </c>
      <c r="B678" t="s">
        <v>319</v>
      </c>
      <c r="C678" t="s">
        <v>83</v>
      </c>
      <c r="D678">
        <v>1</v>
      </c>
    </row>
    <row r="679" spans="1:4" x14ac:dyDescent="0.3">
      <c r="A679">
        <v>47660</v>
      </c>
      <c r="B679" t="s">
        <v>580</v>
      </c>
      <c r="C679" t="s">
        <v>83</v>
      </c>
      <c r="D679">
        <v>2</v>
      </c>
    </row>
    <row r="680" spans="1:4" x14ac:dyDescent="0.3">
      <c r="A680">
        <v>47675</v>
      </c>
      <c r="B680" t="s">
        <v>139</v>
      </c>
      <c r="C680" t="s">
        <v>83</v>
      </c>
      <c r="D680">
        <v>2</v>
      </c>
    </row>
    <row r="681" spans="1:4" x14ac:dyDescent="0.3">
      <c r="A681">
        <v>47692</v>
      </c>
      <c r="B681" t="s">
        <v>602</v>
      </c>
      <c r="C681" t="s">
        <v>83</v>
      </c>
      <c r="D681">
        <v>1</v>
      </c>
    </row>
    <row r="682" spans="1:4" x14ac:dyDescent="0.3">
      <c r="A682">
        <v>47703</v>
      </c>
      <c r="B682" t="s">
        <v>604</v>
      </c>
      <c r="C682" t="s">
        <v>83</v>
      </c>
      <c r="D682">
        <v>5</v>
      </c>
    </row>
    <row r="683" spans="1:4" x14ac:dyDescent="0.3">
      <c r="A683">
        <v>47707</v>
      </c>
      <c r="B683" t="s">
        <v>605</v>
      </c>
      <c r="C683" t="s">
        <v>83</v>
      </c>
      <c r="D683">
        <v>1</v>
      </c>
    </row>
    <row r="684" spans="1:4" x14ac:dyDescent="0.3">
      <c r="A684">
        <v>47720</v>
      </c>
      <c r="B684" t="s">
        <v>149</v>
      </c>
      <c r="C684" t="s">
        <v>83</v>
      </c>
      <c r="D684">
        <v>2</v>
      </c>
    </row>
    <row r="685" spans="1:4" x14ac:dyDescent="0.3">
      <c r="A685">
        <v>47745</v>
      </c>
      <c r="B685" t="s">
        <v>348</v>
      </c>
      <c r="C685" t="s">
        <v>83</v>
      </c>
      <c r="D685">
        <v>1</v>
      </c>
    </row>
    <row r="686" spans="1:4" x14ac:dyDescent="0.3">
      <c r="A686">
        <v>47798</v>
      </c>
      <c r="B686" t="s">
        <v>1077</v>
      </c>
      <c r="C686" t="s">
        <v>83</v>
      </c>
      <c r="D686">
        <v>5</v>
      </c>
    </row>
    <row r="687" spans="1:4" x14ac:dyDescent="0.3">
      <c r="A687">
        <v>47960</v>
      </c>
      <c r="B687" t="s">
        <v>375</v>
      </c>
      <c r="C687" t="s">
        <v>83</v>
      </c>
      <c r="D687">
        <v>1</v>
      </c>
    </row>
    <row r="688" spans="1:4" x14ac:dyDescent="0.3">
      <c r="A688">
        <v>47980</v>
      </c>
      <c r="B688" t="s">
        <v>862</v>
      </c>
      <c r="C688" t="s">
        <v>83</v>
      </c>
      <c r="D688">
        <v>1</v>
      </c>
    </row>
    <row r="689" spans="1:4" x14ac:dyDescent="0.3">
      <c r="A689">
        <v>50001</v>
      </c>
      <c r="B689" t="s">
        <v>856</v>
      </c>
      <c r="C689" t="s">
        <v>56</v>
      </c>
      <c r="D689">
        <v>5</v>
      </c>
    </row>
    <row r="690" spans="1:4" x14ac:dyDescent="0.3">
      <c r="A690">
        <v>50006</v>
      </c>
      <c r="B690" t="s">
        <v>866</v>
      </c>
      <c r="C690" t="s">
        <v>56</v>
      </c>
      <c r="D690">
        <v>5</v>
      </c>
    </row>
    <row r="691" spans="1:4" x14ac:dyDescent="0.3">
      <c r="A691">
        <v>50110</v>
      </c>
      <c r="B691" t="s">
        <v>55</v>
      </c>
      <c r="C691" t="s">
        <v>56</v>
      </c>
      <c r="D691">
        <v>1</v>
      </c>
    </row>
    <row r="692" spans="1:4" x14ac:dyDescent="0.3">
      <c r="A692">
        <v>50124</v>
      </c>
      <c r="B692" t="s">
        <v>678</v>
      </c>
      <c r="C692" t="s">
        <v>56</v>
      </c>
      <c r="D692">
        <v>2</v>
      </c>
    </row>
    <row r="693" spans="1:4" x14ac:dyDescent="0.3">
      <c r="A693">
        <v>50150</v>
      </c>
      <c r="B693" t="s">
        <v>687</v>
      </c>
      <c r="C693" t="s">
        <v>56</v>
      </c>
      <c r="D693">
        <v>3</v>
      </c>
    </row>
    <row r="694" spans="1:4" x14ac:dyDescent="0.3">
      <c r="A694">
        <v>50223</v>
      </c>
      <c r="B694" t="s">
        <v>430</v>
      </c>
      <c r="C694" t="s">
        <v>56</v>
      </c>
      <c r="D694">
        <v>2</v>
      </c>
    </row>
    <row r="695" spans="1:4" x14ac:dyDescent="0.3">
      <c r="A695">
        <v>50226</v>
      </c>
      <c r="B695" t="s">
        <v>230</v>
      </c>
      <c r="C695" t="s">
        <v>56</v>
      </c>
      <c r="D695">
        <v>1</v>
      </c>
    </row>
    <row r="696" spans="1:4" x14ac:dyDescent="0.3">
      <c r="A696">
        <v>50245</v>
      </c>
      <c r="B696" t="s">
        <v>1078</v>
      </c>
      <c r="C696" t="s">
        <v>56</v>
      </c>
      <c r="D696">
        <v>1</v>
      </c>
    </row>
    <row r="697" spans="1:4" x14ac:dyDescent="0.3">
      <c r="A697">
        <v>50251</v>
      </c>
      <c r="B697" t="s">
        <v>469</v>
      </c>
      <c r="C697" t="s">
        <v>56</v>
      </c>
      <c r="D697">
        <v>3</v>
      </c>
    </row>
    <row r="698" spans="1:4" x14ac:dyDescent="0.3">
      <c r="A698">
        <v>50270</v>
      </c>
      <c r="B698" t="s">
        <v>470</v>
      </c>
      <c r="C698" t="s">
        <v>56</v>
      </c>
      <c r="D698">
        <v>1</v>
      </c>
    </row>
    <row r="699" spans="1:4" x14ac:dyDescent="0.3">
      <c r="A699">
        <v>50287</v>
      </c>
      <c r="B699" t="s">
        <v>488</v>
      </c>
      <c r="C699" t="s">
        <v>56</v>
      </c>
      <c r="D699">
        <v>5</v>
      </c>
    </row>
    <row r="700" spans="1:4" x14ac:dyDescent="0.3">
      <c r="A700">
        <v>50313</v>
      </c>
      <c r="B700" t="s">
        <v>500</v>
      </c>
      <c r="C700" t="s">
        <v>56</v>
      </c>
      <c r="D700">
        <v>1</v>
      </c>
    </row>
    <row r="701" spans="1:4" x14ac:dyDescent="0.3">
      <c r="A701">
        <v>50318</v>
      </c>
      <c r="B701" t="s">
        <v>82</v>
      </c>
      <c r="C701" t="s">
        <v>56</v>
      </c>
      <c r="D701">
        <v>1</v>
      </c>
    </row>
    <row r="702" spans="1:4" x14ac:dyDescent="0.3">
      <c r="A702">
        <v>50325</v>
      </c>
      <c r="B702" t="s">
        <v>779</v>
      </c>
      <c r="C702" t="s">
        <v>56</v>
      </c>
      <c r="D702">
        <v>3</v>
      </c>
    </row>
    <row r="703" spans="1:4" x14ac:dyDescent="0.3">
      <c r="A703">
        <v>50330</v>
      </c>
      <c r="B703" t="s">
        <v>970</v>
      </c>
      <c r="C703" t="s">
        <v>56</v>
      </c>
      <c r="D703">
        <v>1</v>
      </c>
    </row>
    <row r="704" spans="1:4" x14ac:dyDescent="0.3">
      <c r="A704">
        <v>50350</v>
      </c>
      <c r="B704" t="s">
        <v>1079</v>
      </c>
      <c r="C704" t="s">
        <v>56</v>
      </c>
      <c r="D704">
        <v>2</v>
      </c>
    </row>
    <row r="705" spans="1:4" x14ac:dyDescent="0.3">
      <c r="A705">
        <v>50370</v>
      </c>
      <c r="B705" t="s">
        <v>84</v>
      </c>
      <c r="C705" t="s">
        <v>56</v>
      </c>
      <c r="D705">
        <v>5</v>
      </c>
    </row>
    <row r="706" spans="1:4" x14ac:dyDescent="0.3">
      <c r="A706">
        <v>50400</v>
      </c>
      <c r="B706" t="s">
        <v>962</v>
      </c>
      <c r="C706" t="s">
        <v>56</v>
      </c>
      <c r="D706">
        <v>1</v>
      </c>
    </row>
    <row r="707" spans="1:4" x14ac:dyDescent="0.3">
      <c r="A707">
        <v>50450</v>
      </c>
      <c r="B707" t="s">
        <v>312</v>
      </c>
      <c r="C707" t="s">
        <v>56</v>
      </c>
      <c r="D707">
        <v>5</v>
      </c>
    </row>
    <row r="708" spans="1:4" x14ac:dyDescent="0.3">
      <c r="A708">
        <v>50568</v>
      </c>
      <c r="B708" t="s">
        <v>563</v>
      </c>
      <c r="C708" t="s">
        <v>56</v>
      </c>
      <c r="D708">
        <v>1</v>
      </c>
    </row>
    <row r="709" spans="1:4" x14ac:dyDescent="0.3">
      <c r="A709">
        <v>50573</v>
      </c>
      <c r="B709" t="s">
        <v>919</v>
      </c>
      <c r="C709" t="s">
        <v>56</v>
      </c>
      <c r="D709">
        <v>3</v>
      </c>
    </row>
    <row r="710" spans="1:4" x14ac:dyDescent="0.3">
      <c r="A710">
        <v>50577</v>
      </c>
      <c r="B710" t="s">
        <v>918</v>
      </c>
      <c r="C710" t="s">
        <v>56</v>
      </c>
      <c r="D710">
        <v>5</v>
      </c>
    </row>
    <row r="711" spans="1:4" x14ac:dyDescent="0.3">
      <c r="A711">
        <v>50590</v>
      </c>
      <c r="B711" t="s">
        <v>567</v>
      </c>
      <c r="C711" t="s">
        <v>56</v>
      </c>
      <c r="D711">
        <v>1</v>
      </c>
    </row>
    <row r="712" spans="1:4" x14ac:dyDescent="0.3">
      <c r="A712">
        <v>50606</v>
      </c>
      <c r="B712" t="s">
        <v>1000</v>
      </c>
      <c r="C712" t="s">
        <v>56</v>
      </c>
      <c r="D712">
        <v>3</v>
      </c>
    </row>
    <row r="713" spans="1:4" x14ac:dyDescent="0.3">
      <c r="A713">
        <v>50680</v>
      </c>
      <c r="B713" t="s">
        <v>455</v>
      </c>
      <c r="C713" t="s">
        <v>56</v>
      </c>
      <c r="D713">
        <v>1</v>
      </c>
    </row>
    <row r="714" spans="1:4" x14ac:dyDescent="0.3">
      <c r="A714">
        <v>50683</v>
      </c>
      <c r="B714" t="s">
        <v>1018</v>
      </c>
      <c r="C714" t="s">
        <v>56</v>
      </c>
      <c r="D714">
        <v>4</v>
      </c>
    </row>
    <row r="715" spans="1:4" x14ac:dyDescent="0.3">
      <c r="A715">
        <v>50686</v>
      </c>
      <c r="B715" t="s">
        <v>1080</v>
      </c>
      <c r="C715" t="s">
        <v>56</v>
      </c>
      <c r="D715">
        <v>1</v>
      </c>
    </row>
    <row r="716" spans="1:4" x14ac:dyDescent="0.3">
      <c r="A716">
        <v>50689</v>
      </c>
      <c r="B716" t="s">
        <v>336</v>
      </c>
      <c r="C716" t="s">
        <v>56</v>
      </c>
      <c r="D716">
        <v>2</v>
      </c>
    </row>
    <row r="717" spans="1:4" x14ac:dyDescent="0.3">
      <c r="A717">
        <v>50711</v>
      </c>
      <c r="B717" t="s">
        <v>653</v>
      </c>
      <c r="C717" t="s">
        <v>56</v>
      </c>
      <c r="D717">
        <v>2</v>
      </c>
    </row>
    <row r="718" spans="1:4" x14ac:dyDescent="0.3">
      <c r="A718">
        <v>52001</v>
      </c>
      <c r="B718" t="s">
        <v>923</v>
      </c>
      <c r="C718" t="s">
        <v>11</v>
      </c>
      <c r="D718">
        <v>4</v>
      </c>
    </row>
    <row r="719" spans="1:4" x14ac:dyDescent="0.3">
      <c r="A719">
        <v>52019</v>
      </c>
      <c r="B719" t="s">
        <v>177</v>
      </c>
      <c r="C719" t="s">
        <v>11</v>
      </c>
      <c r="D719">
        <v>1</v>
      </c>
    </row>
    <row r="720" spans="1:4" x14ac:dyDescent="0.3">
      <c r="A720">
        <v>52022</v>
      </c>
      <c r="B720" t="s">
        <v>706</v>
      </c>
      <c r="C720" t="s">
        <v>11</v>
      </c>
      <c r="D720">
        <v>1</v>
      </c>
    </row>
    <row r="721" spans="1:4" x14ac:dyDescent="0.3">
      <c r="A721">
        <v>52036</v>
      </c>
      <c r="B721" t="s">
        <v>48</v>
      </c>
      <c r="C721" t="s">
        <v>11</v>
      </c>
      <c r="D721">
        <v>2</v>
      </c>
    </row>
    <row r="722" spans="1:4" x14ac:dyDescent="0.3">
      <c r="A722">
        <v>52051</v>
      </c>
      <c r="B722" t="s">
        <v>184</v>
      </c>
      <c r="C722" t="s">
        <v>11</v>
      </c>
      <c r="D722">
        <v>1</v>
      </c>
    </row>
    <row r="723" spans="1:4" x14ac:dyDescent="0.3">
      <c r="A723">
        <v>52079</v>
      </c>
      <c r="B723" t="s">
        <v>223</v>
      </c>
      <c r="C723" t="s">
        <v>11</v>
      </c>
      <c r="D723">
        <v>1</v>
      </c>
    </row>
    <row r="724" spans="1:4" x14ac:dyDescent="0.3">
      <c r="A724">
        <v>52083</v>
      </c>
      <c r="B724" t="s">
        <v>396</v>
      </c>
      <c r="C724" t="s">
        <v>11</v>
      </c>
      <c r="D724">
        <v>1</v>
      </c>
    </row>
    <row r="725" spans="1:4" x14ac:dyDescent="0.3">
      <c r="A725">
        <v>52110</v>
      </c>
      <c r="B725" t="s">
        <v>75</v>
      </c>
      <c r="C725" t="s">
        <v>11</v>
      </c>
      <c r="D725">
        <v>1</v>
      </c>
    </row>
    <row r="726" spans="1:4" x14ac:dyDescent="0.3">
      <c r="A726">
        <v>52203</v>
      </c>
      <c r="B726" t="s">
        <v>426</v>
      </c>
      <c r="C726" t="s">
        <v>11</v>
      </c>
      <c r="D726">
        <v>1</v>
      </c>
    </row>
    <row r="727" spans="1:4" x14ac:dyDescent="0.3">
      <c r="A727">
        <v>52207</v>
      </c>
      <c r="B727" t="s">
        <v>700</v>
      </c>
      <c r="C727" t="s">
        <v>11</v>
      </c>
      <c r="D727">
        <v>1</v>
      </c>
    </row>
    <row r="728" spans="1:4" x14ac:dyDescent="0.3">
      <c r="A728">
        <v>52210</v>
      </c>
      <c r="B728" t="s">
        <v>438</v>
      </c>
      <c r="C728" t="s">
        <v>11</v>
      </c>
      <c r="D728">
        <v>1</v>
      </c>
    </row>
    <row r="729" spans="1:4" x14ac:dyDescent="0.3">
      <c r="A729">
        <v>52215</v>
      </c>
      <c r="B729" t="s">
        <v>60</v>
      </c>
      <c r="C729" t="s">
        <v>11</v>
      </c>
      <c r="D729">
        <v>2</v>
      </c>
    </row>
    <row r="730" spans="1:4" x14ac:dyDescent="0.3">
      <c r="A730">
        <v>52224</v>
      </c>
      <c r="B730" t="s">
        <v>229</v>
      </c>
      <c r="C730" t="s">
        <v>11</v>
      </c>
      <c r="D730">
        <v>1</v>
      </c>
    </row>
    <row r="731" spans="1:4" x14ac:dyDescent="0.3">
      <c r="A731">
        <v>52227</v>
      </c>
      <c r="B731" t="s">
        <v>907</v>
      </c>
      <c r="C731" t="s">
        <v>11</v>
      </c>
      <c r="D731">
        <v>1</v>
      </c>
    </row>
    <row r="732" spans="1:4" x14ac:dyDescent="0.3">
      <c r="A732">
        <v>52233</v>
      </c>
      <c r="B732" t="s">
        <v>231</v>
      </c>
      <c r="C732" t="s">
        <v>11</v>
      </c>
      <c r="D732">
        <v>1</v>
      </c>
    </row>
    <row r="733" spans="1:4" x14ac:dyDescent="0.3">
      <c r="A733">
        <v>52240</v>
      </c>
      <c r="B733" t="s">
        <v>905</v>
      </c>
      <c r="C733" t="s">
        <v>11</v>
      </c>
      <c r="D733">
        <v>1</v>
      </c>
    </row>
    <row r="734" spans="1:4" x14ac:dyDescent="0.3">
      <c r="A734">
        <v>52250</v>
      </c>
      <c r="B734" t="s">
        <v>252</v>
      </c>
      <c r="C734" t="s">
        <v>11</v>
      </c>
      <c r="D734">
        <v>1</v>
      </c>
    </row>
    <row r="735" spans="1:4" x14ac:dyDescent="0.3">
      <c r="A735">
        <v>52254</v>
      </c>
      <c r="B735" t="s">
        <v>475</v>
      </c>
      <c r="C735" t="s">
        <v>11</v>
      </c>
      <c r="D735">
        <v>1</v>
      </c>
    </row>
    <row r="736" spans="1:4" x14ac:dyDescent="0.3">
      <c r="A736">
        <v>52256</v>
      </c>
      <c r="B736" t="s">
        <v>478</v>
      </c>
      <c r="C736" t="s">
        <v>11</v>
      </c>
      <c r="D736">
        <v>1</v>
      </c>
    </row>
    <row r="737" spans="1:4" x14ac:dyDescent="0.3">
      <c r="A737">
        <v>52258</v>
      </c>
      <c r="B737" t="s">
        <v>479</v>
      </c>
      <c r="C737" t="s">
        <v>11</v>
      </c>
      <c r="D737">
        <v>1</v>
      </c>
    </row>
    <row r="738" spans="1:4" x14ac:dyDescent="0.3">
      <c r="A738">
        <v>52260</v>
      </c>
      <c r="B738" t="s">
        <v>258</v>
      </c>
      <c r="C738" t="s">
        <v>11</v>
      </c>
      <c r="D738">
        <v>1</v>
      </c>
    </row>
    <row r="739" spans="1:4" x14ac:dyDescent="0.3">
      <c r="A739">
        <v>52287</v>
      </c>
      <c r="B739" t="s">
        <v>909</v>
      </c>
      <c r="C739" t="s">
        <v>11</v>
      </c>
      <c r="D739">
        <v>5</v>
      </c>
    </row>
    <row r="740" spans="1:4" x14ac:dyDescent="0.3">
      <c r="A740">
        <v>52317</v>
      </c>
      <c r="B740" t="s">
        <v>81</v>
      </c>
      <c r="C740" t="s">
        <v>11</v>
      </c>
      <c r="D740">
        <v>1</v>
      </c>
    </row>
    <row r="741" spans="1:4" x14ac:dyDescent="0.3">
      <c r="A741">
        <v>52320</v>
      </c>
      <c r="B741" t="s">
        <v>105</v>
      </c>
      <c r="C741" t="s">
        <v>11</v>
      </c>
      <c r="D741">
        <v>1</v>
      </c>
    </row>
    <row r="742" spans="1:4" x14ac:dyDescent="0.3">
      <c r="A742">
        <v>52323</v>
      </c>
      <c r="B742" t="s">
        <v>749</v>
      </c>
      <c r="C742" t="s">
        <v>11</v>
      </c>
      <c r="D742">
        <v>1</v>
      </c>
    </row>
    <row r="743" spans="1:4" x14ac:dyDescent="0.3">
      <c r="A743">
        <v>52352</v>
      </c>
      <c r="B743" t="s">
        <v>752</v>
      </c>
      <c r="C743" t="s">
        <v>11</v>
      </c>
      <c r="D743">
        <v>1</v>
      </c>
    </row>
    <row r="744" spans="1:4" x14ac:dyDescent="0.3">
      <c r="A744">
        <v>52354</v>
      </c>
      <c r="B744" t="s">
        <v>753</v>
      </c>
      <c r="C744" t="s">
        <v>11</v>
      </c>
      <c r="D744">
        <v>1</v>
      </c>
    </row>
    <row r="745" spans="1:4" x14ac:dyDescent="0.3">
      <c r="A745">
        <v>52356</v>
      </c>
      <c r="B745" t="s">
        <v>446</v>
      </c>
      <c r="C745" t="s">
        <v>11</v>
      </c>
      <c r="D745">
        <v>5</v>
      </c>
    </row>
    <row r="746" spans="1:4" x14ac:dyDescent="0.3">
      <c r="A746">
        <v>52378</v>
      </c>
      <c r="B746" t="s">
        <v>956</v>
      </c>
      <c r="C746" t="s">
        <v>11</v>
      </c>
      <c r="D746">
        <v>5</v>
      </c>
    </row>
    <row r="747" spans="1:4" x14ac:dyDescent="0.3">
      <c r="A747">
        <v>52381</v>
      </c>
      <c r="B747" t="s">
        <v>235</v>
      </c>
      <c r="C747" t="s">
        <v>11</v>
      </c>
      <c r="D747">
        <v>2</v>
      </c>
    </row>
    <row r="748" spans="1:4" x14ac:dyDescent="0.3">
      <c r="A748">
        <v>52385</v>
      </c>
      <c r="B748" t="s">
        <v>520</v>
      </c>
      <c r="C748" t="s">
        <v>11</v>
      </c>
      <c r="D748">
        <v>1</v>
      </c>
    </row>
    <row r="749" spans="1:4" x14ac:dyDescent="0.3">
      <c r="A749">
        <v>52390</v>
      </c>
      <c r="B749" t="s">
        <v>283</v>
      </c>
      <c r="C749" t="s">
        <v>11</v>
      </c>
      <c r="D749">
        <v>1</v>
      </c>
    </row>
    <row r="750" spans="1:4" x14ac:dyDescent="0.3">
      <c r="A750">
        <v>52399</v>
      </c>
      <c r="B750" t="s">
        <v>284</v>
      </c>
      <c r="C750" t="s">
        <v>11</v>
      </c>
      <c r="D750">
        <v>1</v>
      </c>
    </row>
    <row r="751" spans="1:4" x14ac:dyDescent="0.3">
      <c r="A751">
        <v>52405</v>
      </c>
      <c r="B751" t="s">
        <v>767</v>
      </c>
      <c r="C751" t="s">
        <v>11</v>
      </c>
      <c r="D751">
        <v>1</v>
      </c>
    </row>
    <row r="752" spans="1:4" x14ac:dyDescent="0.3">
      <c r="A752">
        <v>52411</v>
      </c>
      <c r="B752" t="s">
        <v>85</v>
      </c>
      <c r="C752" t="s">
        <v>11</v>
      </c>
      <c r="D752">
        <v>1</v>
      </c>
    </row>
    <row r="753" spans="1:4" x14ac:dyDescent="0.3">
      <c r="A753">
        <v>52418</v>
      </c>
      <c r="B753" t="s">
        <v>10</v>
      </c>
      <c r="C753" t="s">
        <v>11</v>
      </c>
      <c r="D753">
        <v>0</v>
      </c>
    </row>
    <row r="754" spans="1:4" x14ac:dyDescent="0.3">
      <c r="A754">
        <v>52427</v>
      </c>
      <c r="B754" t="s">
        <v>288</v>
      </c>
      <c r="C754" t="s">
        <v>11</v>
      </c>
      <c r="D754">
        <v>1</v>
      </c>
    </row>
    <row r="755" spans="1:4" x14ac:dyDescent="0.3">
      <c r="A755">
        <v>52435</v>
      </c>
      <c r="B755" t="s">
        <v>117</v>
      </c>
      <c r="C755" t="s">
        <v>11</v>
      </c>
      <c r="D755">
        <v>1</v>
      </c>
    </row>
    <row r="756" spans="1:4" x14ac:dyDescent="0.3">
      <c r="A756">
        <v>52473</v>
      </c>
      <c r="B756" t="s">
        <v>294</v>
      </c>
      <c r="C756" t="s">
        <v>11</v>
      </c>
      <c r="D756">
        <v>1</v>
      </c>
    </row>
    <row r="757" spans="1:4" x14ac:dyDescent="0.3">
      <c r="A757">
        <v>52480</v>
      </c>
      <c r="B757" t="s">
        <v>11</v>
      </c>
      <c r="C757" t="s">
        <v>11</v>
      </c>
      <c r="D757">
        <v>2</v>
      </c>
    </row>
    <row r="758" spans="1:4" x14ac:dyDescent="0.3">
      <c r="A758">
        <v>52490</v>
      </c>
      <c r="B758" t="s">
        <v>123</v>
      </c>
      <c r="C758" t="s">
        <v>11</v>
      </c>
      <c r="D758">
        <v>1</v>
      </c>
    </row>
    <row r="759" spans="1:4" x14ac:dyDescent="0.3">
      <c r="A759">
        <v>52506</v>
      </c>
      <c r="B759" t="s">
        <v>124</v>
      </c>
      <c r="C759" t="s">
        <v>11</v>
      </c>
      <c r="D759">
        <v>2</v>
      </c>
    </row>
    <row r="760" spans="1:4" x14ac:dyDescent="0.3">
      <c r="A760">
        <v>52520</v>
      </c>
      <c r="B760" t="s">
        <v>101</v>
      </c>
      <c r="C760" t="s">
        <v>11</v>
      </c>
      <c r="D760">
        <v>1</v>
      </c>
    </row>
    <row r="761" spans="1:4" x14ac:dyDescent="0.3">
      <c r="A761">
        <v>52540</v>
      </c>
      <c r="B761" t="s">
        <v>804</v>
      </c>
      <c r="C761" t="s">
        <v>11</v>
      </c>
      <c r="D761">
        <v>4</v>
      </c>
    </row>
    <row r="762" spans="1:4" x14ac:dyDescent="0.3">
      <c r="A762">
        <v>52560</v>
      </c>
      <c r="B762" t="s">
        <v>721</v>
      </c>
      <c r="C762" t="s">
        <v>11</v>
      </c>
      <c r="D762">
        <v>5</v>
      </c>
    </row>
    <row r="763" spans="1:4" x14ac:dyDescent="0.3">
      <c r="A763">
        <v>52565</v>
      </c>
      <c r="B763" t="s">
        <v>131</v>
      </c>
      <c r="C763" t="s">
        <v>11</v>
      </c>
      <c r="D763">
        <v>1</v>
      </c>
    </row>
    <row r="764" spans="1:4" x14ac:dyDescent="0.3">
      <c r="A764">
        <v>52573</v>
      </c>
      <c r="B764" t="s">
        <v>917</v>
      </c>
      <c r="C764" t="s">
        <v>11</v>
      </c>
      <c r="D764">
        <v>3</v>
      </c>
    </row>
    <row r="765" spans="1:4" x14ac:dyDescent="0.3">
      <c r="A765">
        <v>52585</v>
      </c>
      <c r="B765" t="s">
        <v>89</v>
      </c>
      <c r="C765" t="s">
        <v>11</v>
      </c>
      <c r="D765">
        <v>1</v>
      </c>
    </row>
    <row r="766" spans="1:4" x14ac:dyDescent="0.3">
      <c r="A766">
        <v>52612</v>
      </c>
      <c r="B766" t="s">
        <v>577</v>
      </c>
      <c r="C766" t="s">
        <v>11</v>
      </c>
      <c r="D766">
        <v>1</v>
      </c>
    </row>
    <row r="767" spans="1:4" x14ac:dyDescent="0.3">
      <c r="A767">
        <v>52621</v>
      </c>
      <c r="B767" t="s">
        <v>813</v>
      </c>
      <c r="C767" t="s">
        <v>11</v>
      </c>
      <c r="D767">
        <v>3</v>
      </c>
    </row>
    <row r="768" spans="1:4" x14ac:dyDescent="0.3">
      <c r="A768">
        <v>52678</v>
      </c>
      <c r="B768" t="s">
        <v>90</v>
      </c>
      <c r="C768" t="s">
        <v>11</v>
      </c>
      <c r="D768">
        <v>2</v>
      </c>
    </row>
    <row r="769" spans="1:4" x14ac:dyDescent="0.3">
      <c r="A769">
        <v>52683</v>
      </c>
      <c r="B769" t="s">
        <v>457</v>
      </c>
      <c r="C769" t="s">
        <v>11</v>
      </c>
      <c r="D769">
        <v>4</v>
      </c>
    </row>
    <row r="770" spans="1:4" x14ac:dyDescent="0.3">
      <c r="A770">
        <v>52685</v>
      </c>
      <c r="B770" t="s">
        <v>824</v>
      </c>
      <c r="C770" t="s">
        <v>11</v>
      </c>
      <c r="D770">
        <v>1</v>
      </c>
    </row>
    <row r="771" spans="1:4" x14ac:dyDescent="0.3">
      <c r="A771">
        <v>52687</v>
      </c>
      <c r="B771" t="s">
        <v>597</v>
      </c>
      <c r="C771" t="s">
        <v>11</v>
      </c>
      <c r="D771">
        <v>1</v>
      </c>
    </row>
    <row r="772" spans="1:4" x14ac:dyDescent="0.3">
      <c r="A772">
        <v>52693</v>
      </c>
      <c r="B772" t="s">
        <v>338</v>
      </c>
      <c r="C772" t="s">
        <v>11</v>
      </c>
      <c r="D772">
        <v>5</v>
      </c>
    </row>
    <row r="773" spans="1:4" x14ac:dyDescent="0.3">
      <c r="A773">
        <v>52694</v>
      </c>
      <c r="B773" t="s">
        <v>828</v>
      </c>
      <c r="C773" t="s">
        <v>11</v>
      </c>
      <c r="D773">
        <v>1</v>
      </c>
    </row>
    <row r="774" spans="1:4" x14ac:dyDescent="0.3">
      <c r="A774">
        <v>52696</v>
      </c>
      <c r="B774" t="s">
        <v>606</v>
      </c>
      <c r="C774" t="s">
        <v>11</v>
      </c>
      <c r="D774">
        <v>1</v>
      </c>
    </row>
    <row r="775" spans="1:4" x14ac:dyDescent="0.3">
      <c r="A775">
        <v>52699</v>
      </c>
      <c r="B775" t="s">
        <v>607</v>
      </c>
      <c r="C775" t="s">
        <v>11</v>
      </c>
      <c r="D775">
        <v>1</v>
      </c>
    </row>
    <row r="776" spans="1:4" x14ac:dyDescent="0.3">
      <c r="A776">
        <v>52720</v>
      </c>
      <c r="B776" t="s">
        <v>242</v>
      </c>
      <c r="C776" t="s">
        <v>11</v>
      </c>
      <c r="D776">
        <v>1</v>
      </c>
    </row>
    <row r="777" spans="1:4" x14ac:dyDescent="0.3">
      <c r="A777">
        <v>52786</v>
      </c>
      <c r="B777" t="s">
        <v>246</v>
      </c>
      <c r="C777" t="s">
        <v>11</v>
      </c>
      <c r="D777">
        <v>1</v>
      </c>
    </row>
    <row r="778" spans="1:4" x14ac:dyDescent="0.3">
      <c r="A778">
        <v>52788</v>
      </c>
      <c r="B778" t="s">
        <v>247</v>
      </c>
      <c r="C778" t="s">
        <v>11</v>
      </c>
      <c r="D778">
        <v>2</v>
      </c>
    </row>
    <row r="779" spans="1:4" x14ac:dyDescent="0.3">
      <c r="A779">
        <v>52835</v>
      </c>
      <c r="B779" t="s">
        <v>642</v>
      </c>
      <c r="C779" t="s">
        <v>11</v>
      </c>
      <c r="D779">
        <v>1</v>
      </c>
    </row>
    <row r="780" spans="1:4" x14ac:dyDescent="0.3">
      <c r="A780">
        <v>52838</v>
      </c>
      <c r="B780" t="s">
        <v>361</v>
      </c>
      <c r="C780" t="s">
        <v>11</v>
      </c>
      <c r="D780">
        <v>1</v>
      </c>
    </row>
    <row r="781" spans="1:4" x14ac:dyDescent="0.3">
      <c r="A781">
        <v>52885</v>
      </c>
      <c r="B781" t="s">
        <v>461</v>
      </c>
      <c r="C781" t="s">
        <v>11</v>
      </c>
      <c r="D781">
        <v>2</v>
      </c>
    </row>
    <row r="782" spans="1:4" x14ac:dyDescent="0.3">
      <c r="A782">
        <v>54001</v>
      </c>
      <c r="B782" t="s">
        <v>1016</v>
      </c>
      <c r="C782" t="s">
        <v>69</v>
      </c>
      <c r="D782">
        <v>3</v>
      </c>
    </row>
    <row r="783" spans="1:4" x14ac:dyDescent="0.3">
      <c r="A783">
        <v>54003</v>
      </c>
      <c r="B783" t="s">
        <v>660</v>
      </c>
      <c r="C783" t="s">
        <v>69</v>
      </c>
      <c r="D783">
        <v>1</v>
      </c>
    </row>
    <row r="784" spans="1:4" x14ac:dyDescent="0.3">
      <c r="A784">
        <v>54051</v>
      </c>
      <c r="B784" t="s">
        <v>389</v>
      </c>
      <c r="C784" t="s">
        <v>69</v>
      </c>
      <c r="D784">
        <v>1</v>
      </c>
    </row>
    <row r="785" spans="1:4" x14ac:dyDescent="0.3">
      <c r="A785">
        <v>54099</v>
      </c>
      <c r="B785" t="s">
        <v>675</v>
      </c>
      <c r="C785" t="s">
        <v>69</v>
      </c>
      <c r="D785">
        <v>1</v>
      </c>
    </row>
    <row r="786" spans="1:4" x14ac:dyDescent="0.3">
      <c r="A786">
        <v>54109</v>
      </c>
      <c r="B786" t="s">
        <v>403</v>
      </c>
      <c r="C786" t="s">
        <v>69</v>
      </c>
      <c r="D786">
        <v>1</v>
      </c>
    </row>
    <row r="787" spans="1:4" x14ac:dyDescent="0.3">
      <c r="A787">
        <v>54125</v>
      </c>
      <c r="B787" t="s">
        <v>680</v>
      </c>
      <c r="C787" t="s">
        <v>69</v>
      </c>
      <c r="D787">
        <v>5</v>
      </c>
    </row>
    <row r="788" spans="1:4" x14ac:dyDescent="0.3">
      <c r="A788">
        <v>54128</v>
      </c>
      <c r="B788" t="s">
        <v>679</v>
      </c>
      <c r="C788" t="s">
        <v>69</v>
      </c>
      <c r="D788">
        <v>1</v>
      </c>
    </row>
    <row r="789" spans="1:4" x14ac:dyDescent="0.3">
      <c r="A789">
        <v>54172</v>
      </c>
      <c r="B789" t="s">
        <v>68</v>
      </c>
      <c r="C789" t="s">
        <v>69</v>
      </c>
      <c r="D789">
        <v>1</v>
      </c>
    </row>
    <row r="790" spans="1:4" x14ac:dyDescent="0.3">
      <c r="A790">
        <v>54174</v>
      </c>
      <c r="B790" t="s">
        <v>421</v>
      </c>
      <c r="C790" t="s">
        <v>69</v>
      </c>
      <c r="D790">
        <v>1</v>
      </c>
    </row>
    <row r="791" spans="1:4" x14ac:dyDescent="0.3">
      <c r="A791">
        <v>54206</v>
      </c>
      <c r="B791" t="s">
        <v>214</v>
      </c>
      <c r="C791" t="s">
        <v>69</v>
      </c>
      <c r="D791">
        <v>3</v>
      </c>
    </row>
    <row r="792" spans="1:4" x14ac:dyDescent="0.3">
      <c r="A792">
        <v>54223</v>
      </c>
      <c r="B792" t="s">
        <v>901</v>
      </c>
      <c r="C792" t="s">
        <v>69</v>
      </c>
      <c r="D792">
        <v>2</v>
      </c>
    </row>
    <row r="793" spans="1:4" x14ac:dyDescent="0.3">
      <c r="A793">
        <v>54239</v>
      </c>
      <c r="B793" t="s">
        <v>733</v>
      </c>
      <c r="C793" t="s">
        <v>69</v>
      </c>
      <c r="D793">
        <v>1</v>
      </c>
    </row>
    <row r="794" spans="1:4" x14ac:dyDescent="0.3">
      <c r="A794">
        <v>54245</v>
      </c>
      <c r="B794" t="s">
        <v>735</v>
      </c>
      <c r="C794" t="s">
        <v>69</v>
      </c>
      <c r="D794">
        <v>3</v>
      </c>
    </row>
    <row r="795" spans="1:4" x14ac:dyDescent="0.3">
      <c r="A795">
        <v>54250</v>
      </c>
      <c r="B795" t="s">
        <v>480</v>
      </c>
      <c r="C795" t="s">
        <v>69</v>
      </c>
      <c r="D795">
        <v>1</v>
      </c>
    </row>
    <row r="796" spans="1:4" x14ac:dyDescent="0.3">
      <c r="A796">
        <v>54261</v>
      </c>
      <c r="B796" t="s">
        <v>481</v>
      </c>
      <c r="C796" t="s">
        <v>69</v>
      </c>
      <c r="D796">
        <v>1</v>
      </c>
    </row>
    <row r="797" spans="1:4" x14ac:dyDescent="0.3">
      <c r="A797">
        <v>54313</v>
      </c>
      <c r="B797" t="s">
        <v>267</v>
      </c>
      <c r="C797" t="s">
        <v>69</v>
      </c>
      <c r="D797">
        <v>1</v>
      </c>
    </row>
    <row r="798" spans="1:4" x14ac:dyDescent="0.3">
      <c r="A798">
        <v>54344</v>
      </c>
      <c r="B798" t="s">
        <v>509</v>
      </c>
      <c r="C798" t="s">
        <v>69</v>
      </c>
      <c r="D798">
        <v>1</v>
      </c>
    </row>
    <row r="799" spans="1:4" x14ac:dyDescent="0.3">
      <c r="A799">
        <v>54347</v>
      </c>
      <c r="B799" t="s">
        <v>273</v>
      </c>
      <c r="C799" t="s">
        <v>69</v>
      </c>
      <c r="D799">
        <v>1</v>
      </c>
    </row>
    <row r="800" spans="1:4" x14ac:dyDescent="0.3">
      <c r="A800">
        <v>54377</v>
      </c>
      <c r="B800" t="s">
        <v>766</v>
      </c>
      <c r="C800" t="s">
        <v>69</v>
      </c>
      <c r="D800">
        <v>1</v>
      </c>
    </row>
    <row r="801" spans="1:4" x14ac:dyDescent="0.3">
      <c r="A801">
        <v>54385</v>
      </c>
      <c r="B801" t="s">
        <v>281</v>
      </c>
      <c r="C801" t="s">
        <v>69</v>
      </c>
      <c r="D801">
        <v>1</v>
      </c>
    </row>
    <row r="802" spans="1:4" x14ac:dyDescent="0.3">
      <c r="A802">
        <v>54398</v>
      </c>
      <c r="B802" t="s">
        <v>114</v>
      </c>
      <c r="C802" t="s">
        <v>69</v>
      </c>
      <c r="D802">
        <v>1</v>
      </c>
    </row>
    <row r="803" spans="1:4" x14ac:dyDescent="0.3">
      <c r="A803">
        <v>54405</v>
      </c>
      <c r="B803" t="s">
        <v>771</v>
      </c>
      <c r="C803" t="s">
        <v>69</v>
      </c>
      <c r="D803">
        <v>3</v>
      </c>
    </row>
    <row r="804" spans="1:4" x14ac:dyDescent="0.3">
      <c r="A804">
        <v>54418</v>
      </c>
      <c r="B804" t="s">
        <v>526</v>
      </c>
      <c r="C804" t="s">
        <v>69</v>
      </c>
      <c r="D804">
        <v>1</v>
      </c>
    </row>
    <row r="805" spans="1:4" x14ac:dyDescent="0.3">
      <c r="A805">
        <v>54480</v>
      </c>
      <c r="B805" t="s">
        <v>121</v>
      </c>
      <c r="C805" t="s">
        <v>69</v>
      </c>
      <c r="D805">
        <v>1</v>
      </c>
    </row>
    <row r="806" spans="1:4" x14ac:dyDescent="0.3">
      <c r="A806">
        <v>54498</v>
      </c>
      <c r="B806" t="s">
        <v>450</v>
      </c>
      <c r="C806" t="s">
        <v>69</v>
      </c>
      <c r="D806">
        <v>3</v>
      </c>
    </row>
    <row r="807" spans="1:4" x14ac:dyDescent="0.3">
      <c r="A807">
        <v>54518</v>
      </c>
      <c r="B807" t="s">
        <v>302</v>
      </c>
      <c r="C807" t="s">
        <v>69</v>
      </c>
      <c r="D807">
        <v>2</v>
      </c>
    </row>
    <row r="808" spans="1:4" x14ac:dyDescent="0.3">
      <c r="A808">
        <v>54520</v>
      </c>
      <c r="B808" t="s">
        <v>798</v>
      </c>
      <c r="C808" t="s">
        <v>69</v>
      </c>
      <c r="D808">
        <v>5</v>
      </c>
    </row>
    <row r="809" spans="1:4" x14ac:dyDescent="0.3">
      <c r="A809">
        <v>54553</v>
      </c>
      <c r="B809" t="s">
        <v>32</v>
      </c>
      <c r="C809" t="s">
        <v>69</v>
      </c>
      <c r="D809">
        <v>2</v>
      </c>
    </row>
    <row r="810" spans="1:4" x14ac:dyDescent="0.3">
      <c r="A810">
        <v>54599</v>
      </c>
      <c r="B810" t="s">
        <v>317</v>
      </c>
      <c r="C810" t="s">
        <v>69</v>
      </c>
      <c r="D810">
        <v>1</v>
      </c>
    </row>
    <row r="811" spans="1:4" x14ac:dyDescent="0.3">
      <c r="A811">
        <v>54660</v>
      </c>
      <c r="B811" t="s">
        <v>819</v>
      </c>
      <c r="C811" t="s">
        <v>69</v>
      </c>
      <c r="D811">
        <v>1</v>
      </c>
    </row>
    <row r="812" spans="1:4" x14ac:dyDescent="0.3">
      <c r="A812">
        <v>54670</v>
      </c>
      <c r="B812" t="s">
        <v>327</v>
      </c>
      <c r="C812" t="s">
        <v>69</v>
      </c>
      <c r="D812">
        <v>5</v>
      </c>
    </row>
    <row r="813" spans="1:4" x14ac:dyDescent="0.3">
      <c r="A813">
        <v>54673</v>
      </c>
      <c r="B813" t="s">
        <v>825</v>
      </c>
      <c r="C813" t="s">
        <v>69</v>
      </c>
      <c r="D813">
        <v>5</v>
      </c>
    </row>
    <row r="814" spans="1:4" x14ac:dyDescent="0.3">
      <c r="A814">
        <v>54680</v>
      </c>
      <c r="B814" t="s">
        <v>609</v>
      </c>
      <c r="C814" t="s">
        <v>69</v>
      </c>
      <c r="D814">
        <v>1</v>
      </c>
    </row>
    <row r="815" spans="1:4" x14ac:dyDescent="0.3">
      <c r="A815">
        <v>54720</v>
      </c>
      <c r="B815" t="s">
        <v>611</v>
      </c>
      <c r="C815" t="s">
        <v>69</v>
      </c>
      <c r="D815">
        <v>2</v>
      </c>
    </row>
    <row r="816" spans="1:4" x14ac:dyDescent="0.3">
      <c r="A816">
        <v>54743</v>
      </c>
      <c r="B816" t="s">
        <v>344</v>
      </c>
      <c r="C816" t="s">
        <v>69</v>
      </c>
      <c r="D816">
        <v>1</v>
      </c>
    </row>
    <row r="817" spans="1:4" x14ac:dyDescent="0.3">
      <c r="A817">
        <v>54800</v>
      </c>
      <c r="B817" t="s">
        <v>159</v>
      </c>
      <c r="C817" t="s">
        <v>69</v>
      </c>
      <c r="D817">
        <v>3</v>
      </c>
    </row>
    <row r="818" spans="1:4" x14ac:dyDescent="0.3">
      <c r="A818">
        <v>54810</v>
      </c>
      <c r="B818" t="s">
        <v>160</v>
      </c>
      <c r="C818" t="s">
        <v>69</v>
      </c>
      <c r="D818">
        <v>1</v>
      </c>
    </row>
    <row r="819" spans="1:4" x14ac:dyDescent="0.3">
      <c r="A819">
        <v>54820</v>
      </c>
      <c r="B819" t="s">
        <v>358</v>
      </c>
      <c r="C819" t="s">
        <v>69</v>
      </c>
      <c r="D819">
        <v>1</v>
      </c>
    </row>
    <row r="820" spans="1:4" x14ac:dyDescent="0.3">
      <c r="A820">
        <v>54871</v>
      </c>
      <c r="B820" t="s">
        <v>369</v>
      </c>
      <c r="C820" t="s">
        <v>69</v>
      </c>
      <c r="D820">
        <v>2</v>
      </c>
    </row>
    <row r="821" spans="1:4" x14ac:dyDescent="0.3">
      <c r="A821">
        <v>54874</v>
      </c>
      <c r="B821" t="s">
        <v>851</v>
      </c>
      <c r="C821" t="s">
        <v>69</v>
      </c>
      <c r="D821">
        <v>1</v>
      </c>
    </row>
    <row r="822" spans="1:4" x14ac:dyDescent="0.3">
      <c r="A822">
        <v>63001</v>
      </c>
      <c r="B822" t="s">
        <v>391</v>
      </c>
      <c r="C822" t="s">
        <v>79</v>
      </c>
      <c r="D822">
        <v>5</v>
      </c>
    </row>
    <row r="823" spans="1:4" x14ac:dyDescent="0.3">
      <c r="A823">
        <v>63111</v>
      </c>
      <c r="B823" t="s">
        <v>58</v>
      </c>
      <c r="C823" t="s">
        <v>79</v>
      </c>
      <c r="D823">
        <v>3</v>
      </c>
    </row>
    <row r="824" spans="1:4" x14ac:dyDescent="0.3">
      <c r="A824">
        <v>63130</v>
      </c>
      <c r="B824" t="s">
        <v>199</v>
      </c>
      <c r="C824" t="s">
        <v>79</v>
      </c>
      <c r="D824">
        <v>5</v>
      </c>
    </row>
    <row r="825" spans="1:4" x14ac:dyDescent="0.3">
      <c r="A825">
        <v>63190</v>
      </c>
      <c r="B825" t="s">
        <v>78</v>
      </c>
      <c r="C825" t="s">
        <v>79</v>
      </c>
      <c r="D825">
        <v>1</v>
      </c>
    </row>
    <row r="826" spans="1:4" x14ac:dyDescent="0.3">
      <c r="A826">
        <v>63212</v>
      </c>
      <c r="B826" t="s">
        <v>60</v>
      </c>
      <c r="C826" t="s">
        <v>79</v>
      </c>
      <c r="D826">
        <v>1</v>
      </c>
    </row>
    <row r="827" spans="1:4" x14ac:dyDescent="0.3">
      <c r="A827">
        <v>63272</v>
      </c>
      <c r="B827" t="s">
        <v>938</v>
      </c>
      <c r="C827" t="s">
        <v>79</v>
      </c>
      <c r="D827">
        <v>2</v>
      </c>
    </row>
    <row r="828" spans="1:4" x14ac:dyDescent="0.3">
      <c r="A828">
        <v>63302</v>
      </c>
      <c r="B828" t="s">
        <v>944</v>
      </c>
      <c r="C828" t="s">
        <v>79</v>
      </c>
      <c r="D828">
        <v>1</v>
      </c>
    </row>
    <row r="829" spans="1:4" x14ac:dyDescent="0.3">
      <c r="A829">
        <v>63401</v>
      </c>
      <c r="B829" t="s">
        <v>764</v>
      </c>
      <c r="C829" t="s">
        <v>79</v>
      </c>
      <c r="D829">
        <v>2</v>
      </c>
    </row>
    <row r="830" spans="1:4" x14ac:dyDescent="0.3">
      <c r="A830">
        <v>63470</v>
      </c>
      <c r="B830" t="s">
        <v>973</v>
      </c>
      <c r="C830" t="s">
        <v>79</v>
      </c>
      <c r="D830">
        <v>3</v>
      </c>
    </row>
    <row r="831" spans="1:4" x14ac:dyDescent="0.3">
      <c r="A831">
        <v>63548</v>
      </c>
      <c r="B831" t="s">
        <v>802</v>
      </c>
      <c r="C831" t="s">
        <v>79</v>
      </c>
      <c r="D831">
        <v>3</v>
      </c>
    </row>
    <row r="832" spans="1:4" x14ac:dyDescent="0.3">
      <c r="A832">
        <v>63594</v>
      </c>
      <c r="B832" t="s">
        <v>241</v>
      </c>
      <c r="C832" t="s">
        <v>79</v>
      </c>
      <c r="D832">
        <v>5</v>
      </c>
    </row>
    <row r="833" spans="1:4" x14ac:dyDescent="0.3">
      <c r="A833">
        <v>63690</v>
      </c>
      <c r="B833" t="s">
        <v>1005</v>
      </c>
      <c r="C833" t="s">
        <v>79</v>
      </c>
      <c r="D833">
        <v>5</v>
      </c>
    </row>
    <row r="834" spans="1:4" x14ac:dyDescent="0.3">
      <c r="A834">
        <v>66001</v>
      </c>
      <c r="B834" t="s">
        <v>916</v>
      </c>
      <c r="C834" t="s">
        <v>189</v>
      </c>
      <c r="D834">
        <v>1</v>
      </c>
    </row>
    <row r="835" spans="1:4" x14ac:dyDescent="0.3">
      <c r="A835">
        <v>66045</v>
      </c>
      <c r="B835" t="s">
        <v>875</v>
      </c>
      <c r="C835" t="s">
        <v>189</v>
      </c>
      <c r="D835">
        <v>2</v>
      </c>
    </row>
    <row r="836" spans="1:4" x14ac:dyDescent="0.3">
      <c r="A836">
        <v>66075</v>
      </c>
      <c r="B836" t="s">
        <v>188</v>
      </c>
      <c r="C836" t="s">
        <v>189</v>
      </c>
      <c r="D836">
        <v>3</v>
      </c>
    </row>
    <row r="837" spans="1:4" x14ac:dyDescent="0.3">
      <c r="A837">
        <v>66088</v>
      </c>
      <c r="B837" t="s">
        <v>397</v>
      </c>
      <c r="C837" t="s">
        <v>189</v>
      </c>
      <c r="D837">
        <v>5</v>
      </c>
    </row>
    <row r="838" spans="1:4" x14ac:dyDescent="0.3">
      <c r="A838">
        <v>66170</v>
      </c>
      <c r="B838" t="s">
        <v>464</v>
      </c>
      <c r="C838" t="s">
        <v>189</v>
      </c>
      <c r="D838">
        <v>1</v>
      </c>
    </row>
    <row r="839" spans="1:4" x14ac:dyDescent="0.3">
      <c r="A839">
        <v>66318</v>
      </c>
      <c r="B839" t="s">
        <v>505</v>
      </c>
      <c r="C839" t="s">
        <v>189</v>
      </c>
      <c r="D839">
        <v>1</v>
      </c>
    </row>
    <row r="840" spans="1:4" x14ac:dyDescent="0.3">
      <c r="A840">
        <v>66383</v>
      </c>
      <c r="B840" t="s">
        <v>518</v>
      </c>
      <c r="C840" t="s">
        <v>189</v>
      </c>
      <c r="D840">
        <v>1</v>
      </c>
    </row>
    <row r="841" spans="1:4" x14ac:dyDescent="0.3">
      <c r="A841">
        <v>66400</v>
      </c>
      <c r="B841" t="s">
        <v>522</v>
      </c>
      <c r="C841" t="s">
        <v>189</v>
      </c>
      <c r="D841">
        <v>2</v>
      </c>
    </row>
    <row r="842" spans="1:4" x14ac:dyDescent="0.3">
      <c r="A842">
        <v>66440</v>
      </c>
      <c r="B842" t="s">
        <v>780</v>
      </c>
      <c r="C842" t="s">
        <v>189</v>
      </c>
      <c r="D842">
        <v>1</v>
      </c>
    </row>
    <row r="843" spans="1:4" x14ac:dyDescent="0.3">
      <c r="A843">
        <v>66456</v>
      </c>
      <c r="B843" t="s">
        <v>237</v>
      </c>
      <c r="C843" t="s">
        <v>189</v>
      </c>
      <c r="D843">
        <v>1</v>
      </c>
    </row>
    <row r="844" spans="1:4" x14ac:dyDescent="0.3">
      <c r="A844">
        <v>66572</v>
      </c>
      <c r="B844" t="s">
        <v>807</v>
      </c>
      <c r="C844" t="s">
        <v>189</v>
      </c>
      <c r="D844">
        <v>2</v>
      </c>
    </row>
    <row r="845" spans="1:4" x14ac:dyDescent="0.3">
      <c r="A845">
        <v>66594</v>
      </c>
      <c r="B845" t="s">
        <v>920</v>
      </c>
      <c r="C845" t="s">
        <v>189</v>
      </c>
      <c r="D845">
        <v>5</v>
      </c>
    </row>
    <row r="846" spans="1:4" x14ac:dyDescent="0.3">
      <c r="A846">
        <v>66682</v>
      </c>
      <c r="B846" t="s">
        <v>1024</v>
      </c>
      <c r="C846" t="s">
        <v>189</v>
      </c>
      <c r="D846">
        <v>4</v>
      </c>
    </row>
    <row r="847" spans="1:4" x14ac:dyDescent="0.3">
      <c r="A847">
        <v>66687</v>
      </c>
      <c r="B847" t="s">
        <v>1030</v>
      </c>
      <c r="C847" t="s">
        <v>189</v>
      </c>
      <c r="D847">
        <v>5</v>
      </c>
    </row>
    <row r="848" spans="1:4" x14ac:dyDescent="0.3">
      <c r="A848">
        <v>68001</v>
      </c>
      <c r="B848" t="s">
        <v>883</v>
      </c>
      <c r="C848" t="s">
        <v>66</v>
      </c>
      <c r="D848">
        <v>5</v>
      </c>
    </row>
    <row r="849" spans="1:4" x14ac:dyDescent="0.3">
      <c r="A849">
        <v>68013</v>
      </c>
      <c r="B849" t="s">
        <v>176</v>
      </c>
      <c r="C849" t="s">
        <v>66</v>
      </c>
      <c r="D849">
        <v>1</v>
      </c>
    </row>
    <row r="850" spans="1:4" x14ac:dyDescent="0.3">
      <c r="A850">
        <v>68020</v>
      </c>
      <c r="B850" t="s">
        <v>178</v>
      </c>
      <c r="C850" t="s">
        <v>66</v>
      </c>
      <c r="D850">
        <v>5</v>
      </c>
    </row>
    <row r="851" spans="1:4" x14ac:dyDescent="0.3">
      <c r="A851">
        <v>68051</v>
      </c>
      <c r="B851" t="s">
        <v>877</v>
      </c>
      <c r="C851" t="s">
        <v>66</v>
      </c>
      <c r="D851">
        <v>5</v>
      </c>
    </row>
    <row r="852" spans="1:4" x14ac:dyDescent="0.3">
      <c r="A852">
        <v>68077</v>
      </c>
      <c r="B852" t="s">
        <v>191</v>
      </c>
      <c r="C852" t="s">
        <v>66</v>
      </c>
      <c r="D852">
        <v>1</v>
      </c>
    </row>
    <row r="853" spans="1:4" x14ac:dyDescent="0.3">
      <c r="A853">
        <v>68079</v>
      </c>
      <c r="B853" t="s">
        <v>674</v>
      </c>
      <c r="C853" t="s">
        <v>66</v>
      </c>
      <c r="D853">
        <v>1</v>
      </c>
    </row>
    <row r="854" spans="1:4" x14ac:dyDescent="0.3">
      <c r="A854">
        <v>68081</v>
      </c>
      <c r="B854" t="s">
        <v>432</v>
      </c>
      <c r="C854" t="s">
        <v>66</v>
      </c>
      <c r="D854">
        <v>2</v>
      </c>
    </row>
    <row r="855" spans="1:4" x14ac:dyDescent="0.3">
      <c r="A855">
        <v>68092</v>
      </c>
      <c r="B855" t="s">
        <v>194</v>
      </c>
      <c r="C855" t="s">
        <v>66</v>
      </c>
      <c r="D855">
        <v>5</v>
      </c>
    </row>
    <row r="856" spans="1:4" x14ac:dyDescent="0.3">
      <c r="A856">
        <v>68101</v>
      </c>
      <c r="B856" t="s">
        <v>7</v>
      </c>
      <c r="C856" t="s">
        <v>66</v>
      </c>
      <c r="D856">
        <v>1</v>
      </c>
    </row>
    <row r="857" spans="1:4" x14ac:dyDescent="0.3">
      <c r="A857">
        <v>68121</v>
      </c>
      <c r="B857" t="s">
        <v>677</v>
      </c>
      <c r="C857" t="s">
        <v>66</v>
      </c>
      <c r="D857">
        <v>5</v>
      </c>
    </row>
    <row r="858" spans="1:4" x14ac:dyDescent="0.3">
      <c r="A858">
        <v>68132</v>
      </c>
      <c r="B858" t="s">
        <v>201</v>
      </c>
      <c r="C858" t="s">
        <v>66</v>
      </c>
      <c r="D858">
        <v>1</v>
      </c>
    </row>
    <row r="859" spans="1:4" x14ac:dyDescent="0.3">
      <c r="A859">
        <v>68147</v>
      </c>
      <c r="B859" t="s">
        <v>65</v>
      </c>
      <c r="C859" t="s">
        <v>66</v>
      </c>
      <c r="D859">
        <v>1</v>
      </c>
    </row>
    <row r="860" spans="1:4" x14ac:dyDescent="0.3">
      <c r="A860">
        <v>68152</v>
      </c>
      <c r="B860" t="s">
        <v>206</v>
      </c>
      <c r="C860" t="s">
        <v>66</v>
      </c>
      <c r="D860">
        <v>1</v>
      </c>
    </row>
    <row r="861" spans="1:4" x14ac:dyDescent="0.3">
      <c r="A861">
        <v>68160</v>
      </c>
      <c r="B861" t="s">
        <v>67</v>
      </c>
      <c r="C861" t="s">
        <v>66</v>
      </c>
      <c r="D861">
        <v>1</v>
      </c>
    </row>
    <row r="862" spans="1:4" x14ac:dyDescent="0.3">
      <c r="A862">
        <v>68162</v>
      </c>
      <c r="B862" t="s">
        <v>890</v>
      </c>
      <c r="C862" t="s">
        <v>66</v>
      </c>
      <c r="D862">
        <v>3</v>
      </c>
    </row>
    <row r="863" spans="1:4" x14ac:dyDescent="0.3">
      <c r="A863">
        <v>68167</v>
      </c>
      <c r="B863" t="s">
        <v>688</v>
      </c>
      <c r="C863" t="s">
        <v>66</v>
      </c>
      <c r="D863">
        <v>1</v>
      </c>
    </row>
    <row r="864" spans="1:4" x14ac:dyDescent="0.3">
      <c r="A864">
        <v>68169</v>
      </c>
      <c r="B864" t="s">
        <v>210</v>
      </c>
      <c r="C864" t="s">
        <v>66</v>
      </c>
      <c r="D864">
        <v>1</v>
      </c>
    </row>
    <row r="865" spans="1:4" x14ac:dyDescent="0.3">
      <c r="A865">
        <v>68176</v>
      </c>
      <c r="B865" t="s">
        <v>418</v>
      </c>
      <c r="C865" t="s">
        <v>66</v>
      </c>
      <c r="D865">
        <v>1</v>
      </c>
    </row>
    <row r="866" spans="1:4" x14ac:dyDescent="0.3">
      <c r="A866">
        <v>68179</v>
      </c>
      <c r="B866" t="s">
        <v>226</v>
      </c>
      <c r="C866" t="s">
        <v>66</v>
      </c>
      <c r="D866">
        <v>1</v>
      </c>
    </row>
    <row r="867" spans="1:4" x14ac:dyDescent="0.3">
      <c r="A867">
        <v>68190</v>
      </c>
      <c r="B867" t="s">
        <v>694</v>
      </c>
      <c r="C867" t="s">
        <v>66</v>
      </c>
      <c r="D867">
        <v>1</v>
      </c>
    </row>
    <row r="868" spans="1:4" x14ac:dyDescent="0.3">
      <c r="A868">
        <v>68207</v>
      </c>
      <c r="B868" t="s">
        <v>228</v>
      </c>
      <c r="C868" t="s">
        <v>66</v>
      </c>
      <c r="D868">
        <v>5</v>
      </c>
    </row>
    <row r="869" spans="1:4" x14ac:dyDescent="0.3">
      <c r="A869">
        <v>68209</v>
      </c>
      <c r="B869" t="s">
        <v>900</v>
      </c>
      <c r="C869" t="s">
        <v>66</v>
      </c>
      <c r="D869">
        <v>5</v>
      </c>
    </row>
    <row r="870" spans="1:4" x14ac:dyDescent="0.3">
      <c r="A870">
        <v>68211</v>
      </c>
      <c r="B870" t="s">
        <v>213</v>
      </c>
      <c r="C870" t="s">
        <v>66</v>
      </c>
      <c r="D870">
        <v>1</v>
      </c>
    </row>
    <row r="871" spans="1:4" x14ac:dyDescent="0.3">
      <c r="A871">
        <v>68217</v>
      </c>
      <c r="B871" t="s">
        <v>712</v>
      </c>
      <c r="C871" t="s">
        <v>66</v>
      </c>
      <c r="D871">
        <v>5</v>
      </c>
    </row>
    <row r="872" spans="1:4" x14ac:dyDescent="0.3">
      <c r="A872">
        <v>68229</v>
      </c>
      <c r="B872" t="s">
        <v>222</v>
      </c>
      <c r="C872" t="s">
        <v>66</v>
      </c>
      <c r="D872">
        <v>4</v>
      </c>
    </row>
    <row r="873" spans="1:4" x14ac:dyDescent="0.3">
      <c r="A873">
        <v>68235</v>
      </c>
      <c r="B873" t="s">
        <v>736</v>
      </c>
      <c r="C873" t="s">
        <v>66</v>
      </c>
      <c r="D873">
        <v>1</v>
      </c>
    </row>
    <row r="874" spans="1:4" x14ac:dyDescent="0.3">
      <c r="A874">
        <v>68245</v>
      </c>
      <c r="B874" t="s">
        <v>934</v>
      </c>
      <c r="C874" t="s">
        <v>66</v>
      </c>
      <c r="D874">
        <v>5</v>
      </c>
    </row>
    <row r="875" spans="1:4" x14ac:dyDescent="0.3">
      <c r="A875">
        <v>68250</v>
      </c>
      <c r="B875" t="s">
        <v>98</v>
      </c>
      <c r="C875" t="s">
        <v>66</v>
      </c>
      <c r="D875">
        <v>3</v>
      </c>
    </row>
    <row r="876" spans="1:4" x14ac:dyDescent="0.3">
      <c r="A876">
        <v>68255</v>
      </c>
      <c r="B876" t="s">
        <v>256</v>
      </c>
      <c r="C876" t="s">
        <v>66</v>
      </c>
      <c r="D876">
        <v>4</v>
      </c>
    </row>
    <row r="877" spans="1:4" x14ac:dyDescent="0.3">
      <c r="A877">
        <v>68264</v>
      </c>
      <c r="B877" t="s">
        <v>259</v>
      </c>
      <c r="C877" t="s">
        <v>66</v>
      </c>
      <c r="D877">
        <v>1</v>
      </c>
    </row>
    <row r="878" spans="1:4" x14ac:dyDescent="0.3">
      <c r="A878">
        <v>68266</v>
      </c>
      <c r="B878" t="s">
        <v>260</v>
      </c>
      <c r="C878" t="s">
        <v>66</v>
      </c>
      <c r="D878">
        <v>1</v>
      </c>
    </row>
    <row r="879" spans="1:4" x14ac:dyDescent="0.3">
      <c r="A879">
        <v>68271</v>
      </c>
      <c r="B879" t="s">
        <v>743</v>
      </c>
      <c r="C879" t="s">
        <v>66</v>
      </c>
      <c r="D879">
        <v>1</v>
      </c>
    </row>
    <row r="880" spans="1:4" x14ac:dyDescent="0.3">
      <c r="A880">
        <v>68276</v>
      </c>
      <c r="B880" t="s">
        <v>908</v>
      </c>
      <c r="C880" t="s">
        <v>66</v>
      </c>
      <c r="D880">
        <v>5</v>
      </c>
    </row>
    <row r="881" spans="1:4" x14ac:dyDescent="0.3">
      <c r="A881">
        <v>68296</v>
      </c>
      <c r="B881" t="s">
        <v>492</v>
      </c>
      <c r="C881" t="s">
        <v>66</v>
      </c>
      <c r="D881">
        <v>1</v>
      </c>
    </row>
    <row r="882" spans="1:4" x14ac:dyDescent="0.3">
      <c r="A882">
        <v>68298</v>
      </c>
      <c r="B882" t="s">
        <v>494</v>
      </c>
      <c r="C882" t="s">
        <v>66</v>
      </c>
      <c r="D882">
        <v>1</v>
      </c>
    </row>
    <row r="883" spans="1:4" x14ac:dyDescent="0.3">
      <c r="A883">
        <v>68307</v>
      </c>
      <c r="B883" t="s">
        <v>922</v>
      </c>
      <c r="C883" t="s">
        <v>66</v>
      </c>
      <c r="D883">
        <v>2</v>
      </c>
    </row>
    <row r="884" spans="1:4" x14ac:dyDescent="0.3">
      <c r="A884">
        <v>68318</v>
      </c>
      <c r="B884" t="s">
        <v>501</v>
      </c>
      <c r="C884" t="s">
        <v>66</v>
      </c>
      <c r="D884">
        <v>1</v>
      </c>
    </row>
    <row r="885" spans="1:4" x14ac:dyDescent="0.3">
      <c r="A885">
        <v>68320</v>
      </c>
      <c r="B885" t="s">
        <v>503</v>
      </c>
      <c r="C885" t="s">
        <v>66</v>
      </c>
      <c r="D885">
        <v>1</v>
      </c>
    </row>
    <row r="886" spans="1:4" x14ac:dyDescent="0.3">
      <c r="A886">
        <v>68322</v>
      </c>
      <c r="B886" t="s">
        <v>268</v>
      </c>
      <c r="C886" t="s">
        <v>66</v>
      </c>
      <c r="D886">
        <v>1</v>
      </c>
    </row>
    <row r="887" spans="1:4" x14ac:dyDescent="0.3">
      <c r="A887">
        <v>68324</v>
      </c>
      <c r="B887" t="s">
        <v>269</v>
      </c>
      <c r="C887" t="s">
        <v>66</v>
      </c>
      <c r="D887">
        <v>4</v>
      </c>
    </row>
    <row r="888" spans="1:4" x14ac:dyDescent="0.3">
      <c r="A888">
        <v>68327</v>
      </c>
      <c r="B888" t="s">
        <v>507</v>
      </c>
      <c r="C888" t="s">
        <v>66</v>
      </c>
      <c r="D888">
        <v>1</v>
      </c>
    </row>
    <row r="889" spans="1:4" x14ac:dyDescent="0.3">
      <c r="A889">
        <v>68344</v>
      </c>
      <c r="B889" t="s">
        <v>271</v>
      </c>
      <c r="C889" t="s">
        <v>66</v>
      </c>
      <c r="D889">
        <v>1</v>
      </c>
    </row>
    <row r="890" spans="1:4" x14ac:dyDescent="0.3">
      <c r="A890">
        <v>68368</v>
      </c>
      <c r="B890" t="s">
        <v>234</v>
      </c>
      <c r="C890" t="s">
        <v>66</v>
      </c>
      <c r="D890">
        <v>1</v>
      </c>
    </row>
    <row r="891" spans="1:4" x14ac:dyDescent="0.3">
      <c r="A891">
        <v>68370</v>
      </c>
      <c r="B891" t="s">
        <v>516</v>
      </c>
      <c r="C891" t="s">
        <v>66</v>
      </c>
      <c r="D891">
        <v>5</v>
      </c>
    </row>
    <row r="892" spans="1:4" x14ac:dyDescent="0.3">
      <c r="A892">
        <v>68377</v>
      </c>
      <c r="B892" t="s">
        <v>757</v>
      </c>
      <c r="C892" t="s">
        <v>66</v>
      </c>
      <c r="D892">
        <v>1</v>
      </c>
    </row>
    <row r="893" spans="1:4" x14ac:dyDescent="0.3">
      <c r="A893">
        <v>68385</v>
      </c>
      <c r="B893" t="s">
        <v>523</v>
      </c>
      <c r="C893" t="s">
        <v>66</v>
      </c>
      <c r="D893">
        <v>1</v>
      </c>
    </row>
    <row r="894" spans="1:4" x14ac:dyDescent="0.3">
      <c r="A894">
        <v>68397</v>
      </c>
      <c r="B894" t="s">
        <v>521</v>
      </c>
      <c r="C894" t="s">
        <v>66</v>
      </c>
      <c r="D894">
        <v>1</v>
      </c>
    </row>
    <row r="895" spans="1:4" x14ac:dyDescent="0.3">
      <c r="A895">
        <v>68406</v>
      </c>
      <c r="B895" t="s">
        <v>448</v>
      </c>
      <c r="C895" t="s">
        <v>66</v>
      </c>
      <c r="D895">
        <v>1</v>
      </c>
    </row>
    <row r="896" spans="1:4" x14ac:dyDescent="0.3">
      <c r="A896">
        <v>68418</v>
      </c>
      <c r="B896" t="s">
        <v>525</v>
      </c>
      <c r="C896" t="s">
        <v>66</v>
      </c>
      <c r="D896">
        <v>1</v>
      </c>
    </row>
    <row r="897" spans="1:4" x14ac:dyDescent="0.3">
      <c r="A897">
        <v>68425</v>
      </c>
      <c r="B897" t="s">
        <v>772</v>
      </c>
      <c r="C897" t="s">
        <v>66</v>
      </c>
      <c r="D897">
        <v>1</v>
      </c>
    </row>
    <row r="898" spans="1:4" x14ac:dyDescent="0.3">
      <c r="A898">
        <v>68432</v>
      </c>
      <c r="B898" t="s">
        <v>86</v>
      </c>
      <c r="C898" t="s">
        <v>66</v>
      </c>
      <c r="D898">
        <v>1</v>
      </c>
    </row>
    <row r="899" spans="1:4" x14ac:dyDescent="0.3">
      <c r="A899">
        <v>68444</v>
      </c>
      <c r="B899" t="s">
        <v>969</v>
      </c>
      <c r="C899" t="s">
        <v>66</v>
      </c>
      <c r="D899">
        <v>2</v>
      </c>
    </row>
    <row r="900" spans="1:4" x14ac:dyDescent="0.3">
      <c r="A900">
        <v>68464</v>
      </c>
      <c r="B900" t="s">
        <v>717</v>
      </c>
      <c r="C900" t="s">
        <v>66</v>
      </c>
      <c r="D900">
        <v>1</v>
      </c>
    </row>
    <row r="901" spans="1:4" x14ac:dyDescent="0.3">
      <c r="A901">
        <v>68468</v>
      </c>
      <c r="B901" t="s">
        <v>533</v>
      </c>
      <c r="C901" t="s">
        <v>66</v>
      </c>
      <c r="D901">
        <v>1</v>
      </c>
    </row>
    <row r="902" spans="1:4" x14ac:dyDescent="0.3">
      <c r="A902">
        <v>68498</v>
      </c>
      <c r="B902" t="s">
        <v>979</v>
      </c>
      <c r="C902" t="s">
        <v>66</v>
      </c>
      <c r="D902">
        <v>5</v>
      </c>
    </row>
    <row r="903" spans="1:4" x14ac:dyDescent="0.3">
      <c r="A903">
        <v>68500</v>
      </c>
      <c r="B903" t="s">
        <v>300</v>
      </c>
      <c r="C903" t="s">
        <v>66</v>
      </c>
      <c r="D903">
        <v>5</v>
      </c>
    </row>
    <row r="904" spans="1:4" x14ac:dyDescent="0.3">
      <c r="A904">
        <v>68502</v>
      </c>
      <c r="B904" t="s">
        <v>792</v>
      </c>
      <c r="C904" t="s">
        <v>66</v>
      </c>
      <c r="D904">
        <v>1</v>
      </c>
    </row>
    <row r="905" spans="1:4" x14ac:dyDescent="0.3">
      <c r="A905">
        <v>68522</v>
      </c>
      <c r="B905" t="s">
        <v>551</v>
      </c>
      <c r="C905" t="s">
        <v>66</v>
      </c>
      <c r="D905">
        <v>1</v>
      </c>
    </row>
    <row r="906" spans="1:4" x14ac:dyDescent="0.3">
      <c r="A906">
        <v>68524</v>
      </c>
      <c r="B906" t="s">
        <v>552</v>
      </c>
      <c r="C906" t="s">
        <v>66</v>
      </c>
      <c r="D906">
        <v>1</v>
      </c>
    </row>
    <row r="907" spans="1:4" x14ac:dyDescent="0.3">
      <c r="A907">
        <v>68533</v>
      </c>
      <c r="B907" t="s">
        <v>554</v>
      </c>
      <c r="C907" t="s">
        <v>66</v>
      </c>
      <c r="D907">
        <v>2</v>
      </c>
    </row>
    <row r="908" spans="1:4" x14ac:dyDescent="0.3">
      <c r="A908">
        <v>68547</v>
      </c>
      <c r="B908" t="s">
        <v>557</v>
      </c>
      <c r="C908" t="s">
        <v>66</v>
      </c>
      <c r="D908">
        <v>2</v>
      </c>
    </row>
    <row r="909" spans="1:4" x14ac:dyDescent="0.3">
      <c r="A909">
        <v>68549</v>
      </c>
      <c r="B909" t="s">
        <v>990</v>
      </c>
      <c r="C909" t="s">
        <v>66</v>
      </c>
      <c r="D909">
        <v>3</v>
      </c>
    </row>
    <row r="910" spans="1:4" x14ac:dyDescent="0.3">
      <c r="A910">
        <v>68572</v>
      </c>
      <c r="B910" t="s">
        <v>560</v>
      </c>
      <c r="C910" t="s">
        <v>66</v>
      </c>
      <c r="D910">
        <v>1</v>
      </c>
    </row>
    <row r="911" spans="1:4" x14ac:dyDescent="0.3">
      <c r="A911">
        <v>68573</v>
      </c>
      <c r="B911" t="s">
        <v>566</v>
      </c>
      <c r="C911" t="s">
        <v>66</v>
      </c>
      <c r="D911">
        <v>2</v>
      </c>
    </row>
    <row r="912" spans="1:4" x14ac:dyDescent="0.3">
      <c r="A912">
        <v>68575</v>
      </c>
      <c r="B912" t="s">
        <v>571</v>
      </c>
      <c r="C912" t="s">
        <v>66</v>
      </c>
      <c r="D912">
        <v>2</v>
      </c>
    </row>
    <row r="913" spans="1:4" x14ac:dyDescent="0.3">
      <c r="A913">
        <v>68615</v>
      </c>
      <c r="B913" t="s">
        <v>323</v>
      </c>
      <c r="C913" t="s">
        <v>66</v>
      </c>
      <c r="D913">
        <v>3</v>
      </c>
    </row>
    <row r="914" spans="1:4" x14ac:dyDescent="0.3">
      <c r="A914">
        <v>68655</v>
      </c>
      <c r="B914" t="s">
        <v>817</v>
      </c>
      <c r="C914" t="s">
        <v>66</v>
      </c>
      <c r="D914">
        <v>1</v>
      </c>
    </row>
    <row r="915" spans="1:4" x14ac:dyDescent="0.3">
      <c r="A915">
        <v>68669</v>
      </c>
      <c r="B915" t="s">
        <v>42</v>
      </c>
      <c r="C915" t="s">
        <v>66</v>
      </c>
      <c r="D915">
        <v>1</v>
      </c>
    </row>
    <row r="916" spans="1:4" x14ac:dyDescent="0.3">
      <c r="A916">
        <v>68673</v>
      </c>
      <c r="B916" t="s">
        <v>586</v>
      </c>
      <c r="C916" t="s">
        <v>66</v>
      </c>
      <c r="D916">
        <v>1</v>
      </c>
    </row>
    <row r="917" spans="1:4" x14ac:dyDescent="0.3">
      <c r="A917">
        <v>68679</v>
      </c>
      <c r="B917" t="s">
        <v>456</v>
      </c>
      <c r="C917" t="s">
        <v>66</v>
      </c>
      <c r="D917">
        <v>1</v>
      </c>
    </row>
    <row r="918" spans="1:4" x14ac:dyDescent="0.3">
      <c r="A918">
        <v>68682</v>
      </c>
      <c r="B918" t="s">
        <v>1014</v>
      </c>
      <c r="C918" t="s">
        <v>66</v>
      </c>
      <c r="D918">
        <v>1</v>
      </c>
    </row>
    <row r="919" spans="1:4" x14ac:dyDescent="0.3">
      <c r="A919">
        <v>68684</v>
      </c>
      <c r="B919" t="s">
        <v>332</v>
      </c>
      <c r="C919" t="s">
        <v>66</v>
      </c>
      <c r="D919">
        <v>2</v>
      </c>
    </row>
    <row r="920" spans="1:4" x14ac:dyDescent="0.3">
      <c r="A920">
        <v>68686</v>
      </c>
      <c r="B920" t="s">
        <v>337</v>
      </c>
      <c r="C920" t="s">
        <v>66</v>
      </c>
      <c r="D920">
        <v>1</v>
      </c>
    </row>
    <row r="921" spans="1:4" x14ac:dyDescent="0.3">
      <c r="A921">
        <v>68689</v>
      </c>
      <c r="B921" t="s">
        <v>603</v>
      </c>
      <c r="C921" t="s">
        <v>66</v>
      </c>
      <c r="D921">
        <v>5</v>
      </c>
    </row>
    <row r="922" spans="1:4" x14ac:dyDescent="0.3">
      <c r="A922">
        <v>68705</v>
      </c>
      <c r="B922" t="s">
        <v>606</v>
      </c>
      <c r="C922" t="s">
        <v>66</v>
      </c>
      <c r="D922">
        <v>5</v>
      </c>
    </row>
    <row r="923" spans="1:4" x14ac:dyDescent="0.3">
      <c r="A923">
        <v>68720</v>
      </c>
      <c r="B923" t="s">
        <v>340</v>
      </c>
      <c r="C923" t="s">
        <v>66</v>
      </c>
      <c r="D923">
        <v>1</v>
      </c>
    </row>
    <row r="924" spans="1:4" x14ac:dyDescent="0.3">
      <c r="A924">
        <v>68745</v>
      </c>
      <c r="B924" t="s">
        <v>835</v>
      </c>
      <c r="C924" t="s">
        <v>66</v>
      </c>
      <c r="D924">
        <v>1</v>
      </c>
    </row>
    <row r="925" spans="1:4" x14ac:dyDescent="0.3">
      <c r="A925">
        <v>68755</v>
      </c>
      <c r="B925" t="s">
        <v>617</v>
      </c>
      <c r="C925" t="s">
        <v>66</v>
      </c>
      <c r="D925">
        <v>2</v>
      </c>
    </row>
    <row r="926" spans="1:4" x14ac:dyDescent="0.3">
      <c r="A926">
        <v>68770</v>
      </c>
      <c r="B926" t="s">
        <v>625</v>
      </c>
      <c r="C926" t="s">
        <v>66</v>
      </c>
      <c r="D926">
        <v>5</v>
      </c>
    </row>
    <row r="927" spans="1:4" x14ac:dyDescent="0.3">
      <c r="A927">
        <v>68773</v>
      </c>
      <c r="B927" t="s">
        <v>77</v>
      </c>
      <c r="C927" t="s">
        <v>66</v>
      </c>
      <c r="D927">
        <v>1</v>
      </c>
    </row>
    <row r="928" spans="1:4" x14ac:dyDescent="0.3">
      <c r="A928">
        <v>68780</v>
      </c>
      <c r="B928" t="s">
        <v>838</v>
      </c>
      <c r="C928" t="s">
        <v>66</v>
      </c>
      <c r="D928">
        <v>1</v>
      </c>
    </row>
    <row r="929" spans="1:4" x14ac:dyDescent="0.3">
      <c r="A929">
        <v>68820</v>
      </c>
      <c r="B929" t="s">
        <v>1049</v>
      </c>
      <c r="C929" t="s">
        <v>66</v>
      </c>
      <c r="D929">
        <v>1</v>
      </c>
    </row>
    <row r="930" spans="1:4" x14ac:dyDescent="0.3">
      <c r="A930">
        <v>68855</v>
      </c>
      <c r="B930" t="s">
        <v>647</v>
      </c>
      <c r="C930" t="s">
        <v>66</v>
      </c>
      <c r="D930">
        <v>5</v>
      </c>
    </row>
    <row r="931" spans="1:4" x14ac:dyDescent="0.3">
      <c r="A931">
        <v>68861</v>
      </c>
      <c r="B931" t="s">
        <v>1059</v>
      </c>
      <c r="C931" t="s">
        <v>66</v>
      </c>
      <c r="D931">
        <v>1</v>
      </c>
    </row>
    <row r="932" spans="1:4" x14ac:dyDescent="0.3">
      <c r="A932">
        <v>68867</v>
      </c>
      <c r="B932" t="s">
        <v>849</v>
      </c>
      <c r="C932" t="s">
        <v>66</v>
      </c>
      <c r="D932">
        <v>3</v>
      </c>
    </row>
    <row r="933" spans="1:4" x14ac:dyDescent="0.3">
      <c r="A933">
        <v>68872</v>
      </c>
      <c r="B933" t="s">
        <v>370</v>
      </c>
      <c r="C933" t="s">
        <v>66</v>
      </c>
      <c r="D933">
        <v>1</v>
      </c>
    </row>
    <row r="934" spans="1:4" x14ac:dyDescent="0.3">
      <c r="A934">
        <v>68895</v>
      </c>
      <c r="B934" t="s">
        <v>656</v>
      </c>
      <c r="C934" t="s">
        <v>66</v>
      </c>
      <c r="D934">
        <v>3</v>
      </c>
    </row>
    <row r="935" spans="1:4" x14ac:dyDescent="0.3">
      <c r="A935">
        <v>70001</v>
      </c>
      <c r="B935" t="s">
        <v>614</v>
      </c>
      <c r="C935" t="s">
        <v>77</v>
      </c>
      <c r="D935">
        <v>4</v>
      </c>
    </row>
    <row r="936" spans="1:4" x14ac:dyDescent="0.3">
      <c r="A936">
        <v>70110</v>
      </c>
      <c r="B936" t="s">
        <v>58</v>
      </c>
      <c r="C936" t="s">
        <v>77</v>
      </c>
      <c r="D936">
        <v>1</v>
      </c>
    </row>
    <row r="937" spans="1:4" x14ac:dyDescent="0.3">
      <c r="A937">
        <v>70124</v>
      </c>
      <c r="B937" t="s">
        <v>76</v>
      </c>
      <c r="C937" t="s">
        <v>77</v>
      </c>
      <c r="D937">
        <v>1</v>
      </c>
    </row>
    <row r="938" spans="1:4" x14ac:dyDescent="0.3">
      <c r="A938">
        <v>70204</v>
      </c>
      <c r="B938" t="s">
        <v>227</v>
      </c>
      <c r="C938" t="s">
        <v>77</v>
      </c>
      <c r="D938">
        <v>3</v>
      </c>
    </row>
    <row r="939" spans="1:4" x14ac:dyDescent="0.3">
      <c r="A939">
        <v>70215</v>
      </c>
      <c r="B939" t="s">
        <v>713</v>
      </c>
      <c r="C939" t="s">
        <v>77</v>
      </c>
      <c r="D939">
        <v>1</v>
      </c>
    </row>
    <row r="940" spans="1:4" x14ac:dyDescent="0.3">
      <c r="A940">
        <v>70221</v>
      </c>
      <c r="B940" t="s">
        <v>429</v>
      </c>
      <c r="C940" t="s">
        <v>77</v>
      </c>
      <c r="D940">
        <v>2</v>
      </c>
    </row>
    <row r="941" spans="1:4" x14ac:dyDescent="0.3">
      <c r="A941">
        <v>70230</v>
      </c>
      <c r="B941" t="s">
        <v>1081</v>
      </c>
      <c r="C941" t="s">
        <v>77</v>
      </c>
      <c r="D941">
        <v>3</v>
      </c>
    </row>
    <row r="942" spans="1:4" x14ac:dyDescent="0.3">
      <c r="A942">
        <v>70233</v>
      </c>
      <c r="B942" t="s">
        <v>477</v>
      </c>
      <c r="C942" t="s">
        <v>77</v>
      </c>
      <c r="D942">
        <v>5</v>
      </c>
    </row>
    <row r="943" spans="1:4" x14ac:dyDescent="0.3">
      <c r="A943">
        <v>70235</v>
      </c>
      <c r="B943" t="s">
        <v>746</v>
      </c>
      <c r="C943" t="s">
        <v>77</v>
      </c>
      <c r="D943">
        <v>3</v>
      </c>
    </row>
    <row r="944" spans="1:4" x14ac:dyDescent="0.3">
      <c r="A944">
        <v>70265</v>
      </c>
      <c r="B944" t="s">
        <v>106</v>
      </c>
      <c r="C944" t="s">
        <v>77</v>
      </c>
      <c r="D944">
        <v>1</v>
      </c>
    </row>
    <row r="945" spans="1:4" x14ac:dyDescent="0.3">
      <c r="A945">
        <v>70400</v>
      </c>
      <c r="B945" t="s">
        <v>284</v>
      </c>
      <c r="C945" t="s">
        <v>77</v>
      </c>
      <c r="D945">
        <v>1</v>
      </c>
    </row>
    <row r="946" spans="1:4" x14ac:dyDescent="0.3">
      <c r="A946">
        <v>70418</v>
      </c>
      <c r="B946" t="s">
        <v>286</v>
      </c>
      <c r="C946" t="s">
        <v>77</v>
      </c>
      <c r="D946">
        <v>1</v>
      </c>
    </row>
    <row r="947" spans="1:4" x14ac:dyDescent="0.3">
      <c r="A947">
        <v>70429</v>
      </c>
      <c r="B947" t="s">
        <v>116</v>
      </c>
      <c r="C947" t="s">
        <v>77</v>
      </c>
      <c r="D947">
        <v>1</v>
      </c>
    </row>
    <row r="948" spans="1:4" x14ac:dyDescent="0.3">
      <c r="A948">
        <v>70473</v>
      </c>
      <c r="B948" t="s">
        <v>88</v>
      </c>
      <c r="C948" t="s">
        <v>77</v>
      </c>
      <c r="D948">
        <v>1</v>
      </c>
    </row>
    <row r="949" spans="1:4" x14ac:dyDescent="0.3">
      <c r="A949">
        <v>70508</v>
      </c>
      <c r="B949" t="s">
        <v>720</v>
      </c>
      <c r="C949" t="s">
        <v>77</v>
      </c>
      <c r="D949">
        <v>2</v>
      </c>
    </row>
    <row r="950" spans="1:4" x14ac:dyDescent="0.3">
      <c r="A950">
        <v>70523</v>
      </c>
      <c r="B950" t="s">
        <v>823</v>
      </c>
      <c r="C950" t="s">
        <v>77</v>
      </c>
      <c r="D950">
        <v>1</v>
      </c>
    </row>
    <row r="951" spans="1:4" x14ac:dyDescent="0.3">
      <c r="A951">
        <v>70670</v>
      </c>
      <c r="B951" t="s">
        <v>1008</v>
      </c>
      <c r="C951" t="s">
        <v>77</v>
      </c>
      <c r="D951">
        <v>3</v>
      </c>
    </row>
    <row r="952" spans="1:4" x14ac:dyDescent="0.3">
      <c r="A952">
        <v>70678</v>
      </c>
      <c r="B952" t="s">
        <v>140</v>
      </c>
      <c r="C952" t="s">
        <v>77</v>
      </c>
      <c r="D952">
        <v>1</v>
      </c>
    </row>
    <row r="953" spans="1:4" x14ac:dyDescent="0.3">
      <c r="A953">
        <v>70702</v>
      </c>
      <c r="B953" t="s">
        <v>142</v>
      </c>
      <c r="C953" t="s">
        <v>77</v>
      </c>
      <c r="D953">
        <v>1</v>
      </c>
    </row>
    <row r="954" spans="1:4" x14ac:dyDescent="0.3">
      <c r="A954">
        <v>70708</v>
      </c>
      <c r="B954" t="s">
        <v>335</v>
      </c>
      <c r="C954" t="s">
        <v>77</v>
      </c>
      <c r="D954">
        <v>4</v>
      </c>
    </row>
    <row r="955" spans="1:4" x14ac:dyDescent="0.3">
      <c r="A955">
        <v>70713</v>
      </c>
      <c r="B955" t="s">
        <v>146</v>
      </c>
      <c r="C955" t="s">
        <v>77</v>
      </c>
      <c r="D955">
        <v>1</v>
      </c>
    </row>
    <row r="956" spans="1:4" x14ac:dyDescent="0.3">
      <c r="A956">
        <v>70717</v>
      </c>
      <c r="B956" t="s">
        <v>339</v>
      </c>
      <c r="C956" t="s">
        <v>77</v>
      </c>
      <c r="D956">
        <v>1</v>
      </c>
    </row>
    <row r="957" spans="1:4" x14ac:dyDescent="0.3">
      <c r="A957">
        <v>70742</v>
      </c>
      <c r="B957" t="s">
        <v>244</v>
      </c>
      <c r="C957" t="s">
        <v>77</v>
      </c>
      <c r="D957">
        <v>1</v>
      </c>
    </row>
    <row r="958" spans="1:4" x14ac:dyDescent="0.3">
      <c r="A958">
        <v>70771</v>
      </c>
      <c r="B958" t="s">
        <v>77</v>
      </c>
      <c r="C958" t="s">
        <v>77</v>
      </c>
      <c r="D958">
        <v>1</v>
      </c>
    </row>
    <row r="959" spans="1:4" x14ac:dyDescent="0.3">
      <c r="A959">
        <v>70820</v>
      </c>
      <c r="B959" t="s">
        <v>1027</v>
      </c>
      <c r="C959" t="s">
        <v>77</v>
      </c>
      <c r="D959">
        <v>1</v>
      </c>
    </row>
    <row r="960" spans="1:4" x14ac:dyDescent="0.3">
      <c r="A960">
        <v>70823</v>
      </c>
      <c r="B960" t="s">
        <v>359</v>
      </c>
      <c r="C960" t="s">
        <v>77</v>
      </c>
      <c r="D960">
        <v>1</v>
      </c>
    </row>
    <row r="961" spans="1:4" x14ac:dyDescent="0.3">
      <c r="A961">
        <v>73001</v>
      </c>
      <c r="B961" t="s">
        <v>911</v>
      </c>
      <c r="C961" t="s">
        <v>47</v>
      </c>
      <c r="D961">
        <v>5</v>
      </c>
    </row>
    <row r="962" spans="1:4" x14ac:dyDescent="0.3">
      <c r="A962">
        <v>73024</v>
      </c>
      <c r="B962" t="s">
        <v>869</v>
      </c>
      <c r="C962" t="s">
        <v>47</v>
      </c>
      <c r="D962">
        <v>2</v>
      </c>
    </row>
    <row r="963" spans="1:4" x14ac:dyDescent="0.3">
      <c r="A963">
        <v>73026</v>
      </c>
      <c r="B963" t="s">
        <v>46</v>
      </c>
      <c r="C963" t="s">
        <v>47</v>
      </c>
      <c r="D963">
        <v>1</v>
      </c>
    </row>
    <row r="964" spans="1:4" x14ac:dyDescent="0.3">
      <c r="A964">
        <v>73030</v>
      </c>
      <c r="B964" t="s">
        <v>182</v>
      </c>
      <c r="C964" t="s">
        <v>47</v>
      </c>
      <c r="D964">
        <v>1</v>
      </c>
    </row>
    <row r="965" spans="1:4" x14ac:dyDescent="0.3">
      <c r="A965">
        <v>73043</v>
      </c>
      <c r="B965" t="s">
        <v>183</v>
      </c>
      <c r="C965" t="s">
        <v>47</v>
      </c>
      <c r="D965">
        <v>5</v>
      </c>
    </row>
    <row r="966" spans="1:4" x14ac:dyDescent="0.3">
      <c r="A966">
        <v>73055</v>
      </c>
      <c r="B966" t="s">
        <v>392</v>
      </c>
      <c r="C966" t="s">
        <v>47</v>
      </c>
      <c r="D966">
        <v>3</v>
      </c>
    </row>
    <row r="967" spans="1:4" x14ac:dyDescent="0.3">
      <c r="A967">
        <v>73067</v>
      </c>
      <c r="B967" t="s">
        <v>393</v>
      </c>
      <c r="C967" t="s">
        <v>47</v>
      </c>
      <c r="D967">
        <v>2</v>
      </c>
    </row>
    <row r="968" spans="1:4" x14ac:dyDescent="0.3">
      <c r="A968">
        <v>73124</v>
      </c>
      <c r="B968" t="s">
        <v>197</v>
      </c>
      <c r="C968" t="s">
        <v>47</v>
      </c>
      <c r="D968">
        <v>1</v>
      </c>
    </row>
    <row r="969" spans="1:4" x14ac:dyDescent="0.3">
      <c r="A969">
        <v>73148</v>
      </c>
      <c r="B969" t="s">
        <v>207</v>
      </c>
      <c r="C969" t="s">
        <v>47</v>
      </c>
      <c r="D969">
        <v>1</v>
      </c>
    </row>
    <row r="970" spans="1:4" x14ac:dyDescent="0.3">
      <c r="A970">
        <v>73152</v>
      </c>
      <c r="B970" t="s">
        <v>225</v>
      </c>
      <c r="C970" t="s">
        <v>47</v>
      </c>
      <c r="D970">
        <v>1</v>
      </c>
    </row>
    <row r="971" spans="1:4" x14ac:dyDescent="0.3">
      <c r="A971">
        <v>73168</v>
      </c>
      <c r="B971" t="s">
        <v>710</v>
      </c>
      <c r="C971" t="s">
        <v>47</v>
      </c>
      <c r="D971">
        <v>5</v>
      </c>
    </row>
    <row r="972" spans="1:4" x14ac:dyDescent="0.3">
      <c r="A972">
        <v>73200</v>
      </c>
      <c r="B972" t="s">
        <v>697</v>
      </c>
      <c r="C972" t="s">
        <v>47</v>
      </c>
      <c r="D972">
        <v>1</v>
      </c>
    </row>
    <row r="973" spans="1:4" x14ac:dyDescent="0.3">
      <c r="A973">
        <v>73217</v>
      </c>
      <c r="B973" t="s">
        <v>218</v>
      </c>
      <c r="C973" t="s">
        <v>47</v>
      </c>
      <c r="D973">
        <v>1</v>
      </c>
    </row>
    <row r="974" spans="1:4" x14ac:dyDescent="0.3">
      <c r="A974">
        <v>73226</v>
      </c>
      <c r="B974" t="s">
        <v>221</v>
      </c>
      <c r="C974" t="s">
        <v>47</v>
      </c>
      <c r="D974">
        <v>2</v>
      </c>
    </row>
    <row r="975" spans="1:4" x14ac:dyDescent="0.3">
      <c r="A975">
        <v>73236</v>
      </c>
      <c r="B975" t="s">
        <v>249</v>
      </c>
      <c r="C975" t="s">
        <v>47</v>
      </c>
      <c r="D975">
        <v>1</v>
      </c>
    </row>
    <row r="976" spans="1:4" x14ac:dyDescent="0.3">
      <c r="A976">
        <v>73268</v>
      </c>
      <c r="B976" t="s">
        <v>253</v>
      </c>
      <c r="C976" t="s">
        <v>47</v>
      </c>
      <c r="D976">
        <v>4</v>
      </c>
    </row>
    <row r="977" spans="1:4" x14ac:dyDescent="0.3">
      <c r="A977">
        <v>73270</v>
      </c>
      <c r="B977" t="s">
        <v>261</v>
      </c>
      <c r="C977" t="s">
        <v>47</v>
      </c>
      <c r="D977">
        <v>1</v>
      </c>
    </row>
    <row r="978" spans="1:4" x14ac:dyDescent="0.3">
      <c r="A978">
        <v>73275</v>
      </c>
      <c r="B978" t="s">
        <v>484</v>
      </c>
      <c r="C978" t="s">
        <v>47</v>
      </c>
      <c r="D978">
        <v>1</v>
      </c>
    </row>
    <row r="979" spans="1:4" x14ac:dyDescent="0.3">
      <c r="A979">
        <v>73283</v>
      </c>
      <c r="B979" t="s">
        <v>487</v>
      </c>
      <c r="C979" t="s">
        <v>47</v>
      </c>
      <c r="D979">
        <v>1</v>
      </c>
    </row>
    <row r="980" spans="1:4" x14ac:dyDescent="0.3">
      <c r="A980">
        <v>73319</v>
      </c>
      <c r="B980" t="s">
        <v>740</v>
      </c>
      <c r="C980" t="s">
        <v>47</v>
      </c>
      <c r="D980">
        <v>2</v>
      </c>
    </row>
    <row r="981" spans="1:4" x14ac:dyDescent="0.3">
      <c r="A981">
        <v>73347</v>
      </c>
      <c r="B981" t="s">
        <v>951</v>
      </c>
      <c r="C981" t="s">
        <v>47</v>
      </c>
      <c r="D981">
        <v>1</v>
      </c>
    </row>
    <row r="982" spans="1:4" x14ac:dyDescent="0.3">
      <c r="A982">
        <v>73349</v>
      </c>
      <c r="B982" t="s">
        <v>108</v>
      </c>
      <c r="C982" t="s">
        <v>47</v>
      </c>
      <c r="D982">
        <v>1</v>
      </c>
    </row>
    <row r="983" spans="1:4" x14ac:dyDescent="0.3">
      <c r="A983">
        <v>73352</v>
      </c>
      <c r="B983" t="s">
        <v>109</v>
      </c>
      <c r="C983" t="s">
        <v>47</v>
      </c>
      <c r="D983">
        <v>1</v>
      </c>
    </row>
    <row r="984" spans="1:4" x14ac:dyDescent="0.3">
      <c r="A984">
        <v>73408</v>
      </c>
      <c r="B984" t="s">
        <v>236</v>
      </c>
      <c r="C984" t="s">
        <v>47</v>
      </c>
      <c r="D984">
        <v>1</v>
      </c>
    </row>
    <row r="985" spans="1:4" x14ac:dyDescent="0.3">
      <c r="A985">
        <v>73411</v>
      </c>
      <c r="B985" t="s">
        <v>474</v>
      </c>
      <c r="C985" t="s">
        <v>47</v>
      </c>
      <c r="D985">
        <v>1</v>
      </c>
    </row>
    <row r="986" spans="1:4" x14ac:dyDescent="0.3">
      <c r="A986">
        <v>73443</v>
      </c>
      <c r="B986" t="s">
        <v>1021</v>
      </c>
      <c r="C986" t="s">
        <v>47</v>
      </c>
      <c r="D986">
        <v>1</v>
      </c>
    </row>
    <row r="987" spans="1:4" x14ac:dyDescent="0.3">
      <c r="A987">
        <v>73449</v>
      </c>
      <c r="B987" t="s">
        <v>784</v>
      </c>
      <c r="C987" t="s">
        <v>47</v>
      </c>
      <c r="D987">
        <v>3</v>
      </c>
    </row>
    <row r="988" spans="1:4" x14ac:dyDescent="0.3">
      <c r="A988">
        <v>73461</v>
      </c>
      <c r="B988" t="s">
        <v>537</v>
      </c>
      <c r="C988" t="s">
        <v>47</v>
      </c>
      <c r="D988">
        <v>3</v>
      </c>
    </row>
    <row r="989" spans="1:4" x14ac:dyDescent="0.3">
      <c r="A989">
        <v>73483</v>
      </c>
      <c r="B989" t="s">
        <v>538</v>
      </c>
      <c r="C989" t="s">
        <v>47</v>
      </c>
      <c r="D989">
        <v>2</v>
      </c>
    </row>
    <row r="990" spans="1:4" x14ac:dyDescent="0.3">
      <c r="A990">
        <v>73504</v>
      </c>
      <c r="B990" t="s">
        <v>982</v>
      </c>
      <c r="C990" t="s">
        <v>47</v>
      </c>
      <c r="D990">
        <v>1</v>
      </c>
    </row>
    <row r="991" spans="1:4" x14ac:dyDescent="0.3">
      <c r="A991">
        <v>73520</v>
      </c>
      <c r="B991" t="s">
        <v>301</v>
      </c>
      <c r="C991" t="s">
        <v>47</v>
      </c>
      <c r="D991">
        <v>2</v>
      </c>
    </row>
    <row r="992" spans="1:4" x14ac:dyDescent="0.3">
      <c r="A992">
        <v>73547</v>
      </c>
      <c r="B992" t="s">
        <v>128</v>
      </c>
      <c r="C992" t="s">
        <v>47</v>
      </c>
      <c r="D992">
        <v>1</v>
      </c>
    </row>
    <row r="993" spans="1:4" x14ac:dyDescent="0.3">
      <c r="A993">
        <v>73555</v>
      </c>
      <c r="B993" t="s">
        <v>992</v>
      </c>
      <c r="C993" t="s">
        <v>47</v>
      </c>
      <c r="D993">
        <v>1</v>
      </c>
    </row>
    <row r="994" spans="1:4" x14ac:dyDescent="0.3">
      <c r="A994">
        <v>73563</v>
      </c>
      <c r="B994" t="s">
        <v>130</v>
      </c>
      <c r="C994" t="s">
        <v>47</v>
      </c>
      <c r="D994">
        <v>1</v>
      </c>
    </row>
    <row r="995" spans="1:4" x14ac:dyDescent="0.3">
      <c r="A995">
        <v>73585</v>
      </c>
      <c r="B995" t="s">
        <v>810</v>
      </c>
      <c r="C995" t="s">
        <v>47</v>
      </c>
      <c r="D995">
        <v>2</v>
      </c>
    </row>
    <row r="996" spans="1:4" x14ac:dyDescent="0.3">
      <c r="A996">
        <v>73616</v>
      </c>
      <c r="B996" t="s">
        <v>322</v>
      </c>
      <c r="C996" t="s">
        <v>47</v>
      </c>
      <c r="D996">
        <v>1</v>
      </c>
    </row>
    <row r="997" spans="1:4" x14ac:dyDescent="0.3">
      <c r="A997">
        <v>73622</v>
      </c>
      <c r="B997" t="s">
        <v>1001</v>
      </c>
      <c r="C997" t="s">
        <v>47</v>
      </c>
      <c r="D997">
        <v>5</v>
      </c>
    </row>
    <row r="998" spans="1:4" x14ac:dyDescent="0.3">
      <c r="A998">
        <v>73624</v>
      </c>
      <c r="B998" t="s">
        <v>816</v>
      </c>
      <c r="C998" t="s">
        <v>47</v>
      </c>
      <c r="D998">
        <v>1</v>
      </c>
    </row>
    <row r="999" spans="1:4" x14ac:dyDescent="0.3">
      <c r="A999">
        <v>73671</v>
      </c>
      <c r="B999" t="s">
        <v>583</v>
      </c>
      <c r="C999" t="s">
        <v>47</v>
      </c>
      <c r="D999">
        <v>1</v>
      </c>
    </row>
    <row r="1000" spans="1:4" x14ac:dyDescent="0.3">
      <c r="A1000">
        <v>73675</v>
      </c>
      <c r="B1000" t="s">
        <v>585</v>
      </c>
      <c r="C1000" t="s">
        <v>47</v>
      </c>
      <c r="D1000">
        <v>3</v>
      </c>
    </row>
    <row r="1001" spans="1:4" x14ac:dyDescent="0.3">
      <c r="A1001">
        <v>73678</v>
      </c>
      <c r="B1001" t="s">
        <v>145</v>
      </c>
      <c r="C1001" t="s">
        <v>47</v>
      </c>
      <c r="D1001">
        <v>1</v>
      </c>
    </row>
    <row r="1002" spans="1:4" x14ac:dyDescent="0.3">
      <c r="A1002">
        <v>73686</v>
      </c>
      <c r="B1002" t="s">
        <v>150</v>
      </c>
      <c r="C1002" t="s">
        <v>47</v>
      </c>
      <c r="D1002">
        <v>1</v>
      </c>
    </row>
    <row r="1003" spans="1:4" x14ac:dyDescent="0.3">
      <c r="A1003">
        <v>73770</v>
      </c>
      <c r="B1003" t="s">
        <v>245</v>
      </c>
      <c r="C1003" t="s">
        <v>47</v>
      </c>
      <c r="D1003">
        <v>1</v>
      </c>
    </row>
    <row r="1004" spans="1:4" x14ac:dyDescent="0.3">
      <c r="A1004">
        <v>73854</v>
      </c>
      <c r="B1004" t="s">
        <v>648</v>
      </c>
      <c r="C1004" t="s">
        <v>47</v>
      </c>
      <c r="D1004">
        <v>3</v>
      </c>
    </row>
    <row r="1005" spans="1:4" x14ac:dyDescent="0.3">
      <c r="A1005">
        <v>73861</v>
      </c>
      <c r="B1005" t="s">
        <v>168</v>
      </c>
      <c r="C1005" t="s">
        <v>47</v>
      </c>
      <c r="D1005">
        <v>2</v>
      </c>
    </row>
    <row r="1006" spans="1:4" x14ac:dyDescent="0.3">
      <c r="A1006">
        <v>73870</v>
      </c>
      <c r="B1006" t="s">
        <v>1063</v>
      </c>
      <c r="C1006" t="s">
        <v>47</v>
      </c>
      <c r="D1006">
        <v>5</v>
      </c>
    </row>
    <row r="1007" spans="1:4" x14ac:dyDescent="0.3">
      <c r="A1007">
        <v>73873</v>
      </c>
      <c r="B1007" t="s">
        <v>169</v>
      </c>
      <c r="C1007" t="s">
        <v>47</v>
      </c>
      <c r="D1007">
        <v>1</v>
      </c>
    </row>
    <row r="1008" spans="1:4" x14ac:dyDescent="0.3">
      <c r="A1008">
        <v>76001</v>
      </c>
      <c r="B1008" t="s">
        <v>925</v>
      </c>
      <c r="C1008" t="s">
        <v>180</v>
      </c>
      <c r="D1008">
        <v>5</v>
      </c>
    </row>
    <row r="1009" spans="1:4" x14ac:dyDescent="0.3">
      <c r="A1009">
        <v>76020</v>
      </c>
      <c r="B1009" t="s">
        <v>664</v>
      </c>
      <c r="C1009" t="s">
        <v>180</v>
      </c>
      <c r="D1009">
        <v>2</v>
      </c>
    </row>
    <row r="1010" spans="1:4" x14ac:dyDescent="0.3">
      <c r="A1010">
        <v>76036</v>
      </c>
      <c r="B1010" t="s">
        <v>872</v>
      </c>
      <c r="C1010" t="s">
        <v>180</v>
      </c>
      <c r="D1010">
        <v>4</v>
      </c>
    </row>
    <row r="1011" spans="1:4" x14ac:dyDescent="0.3">
      <c r="A1011">
        <v>76041</v>
      </c>
      <c r="B1011" t="s">
        <v>874</v>
      </c>
      <c r="C1011" t="s">
        <v>180</v>
      </c>
      <c r="D1011">
        <v>4</v>
      </c>
    </row>
    <row r="1012" spans="1:4" x14ac:dyDescent="0.3">
      <c r="A1012">
        <v>76054</v>
      </c>
      <c r="B1012" t="s">
        <v>390</v>
      </c>
      <c r="C1012" t="s">
        <v>180</v>
      </c>
      <c r="D1012">
        <v>1</v>
      </c>
    </row>
    <row r="1013" spans="1:4" x14ac:dyDescent="0.3">
      <c r="A1013">
        <v>76100</v>
      </c>
      <c r="B1013" t="s">
        <v>7</v>
      </c>
      <c r="C1013" t="s">
        <v>180</v>
      </c>
      <c r="D1013">
        <v>4</v>
      </c>
    </row>
    <row r="1014" spans="1:4" x14ac:dyDescent="0.3">
      <c r="A1014">
        <v>76109</v>
      </c>
      <c r="B1014" t="s">
        <v>404</v>
      </c>
      <c r="C1014" t="s">
        <v>180</v>
      </c>
      <c r="D1014">
        <v>1</v>
      </c>
    </row>
    <row r="1015" spans="1:4" x14ac:dyDescent="0.3">
      <c r="A1015">
        <v>76111</v>
      </c>
      <c r="B1015" t="s">
        <v>946</v>
      </c>
      <c r="C1015" t="s">
        <v>180</v>
      </c>
      <c r="D1015">
        <v>1</v>
      </c>
    </row>
    <row r="1016" spans="1:4" x14ac:dyDescent="0.3">
      <c r="A1016">
        <v>76113</v>
      </c>
      <c r="B1016" t="s">
        <v>884</v>
      </c>
      <c r="C1016" t="s">
        <v>180</v>
      </c>
      <c r="D1016">
        <v>5</v>
      </c>
    </row>
    <row r="1017" spans="1:4" x14ac:dyDescent="0.3">
      <c r="A1017">
        <v>76122</v>
      </c>
      <c r="B1017" t="s">
        <v>681</v>
      </c>
      <c r="C1017" t="s">
        <v>180</v>
      </c>
      <c r="D1017">
        <v>2</v>
      </c>
    </row>
    <row r="1018" spans="1:4" x14ac:dyDescent="0.3">
      <c r="A1018">
        <v>76126</v>
      </c>
      <c r="B1018" t="s">
        <v>887</v>
      </c>
      <c r="C1018" t="s">
        <v>180</v>
      </c>
      <c r="D1018">
        <v>1</v>
      </c>
    </row>
    <row r="1019" spans="1:4" x14ac:dyDescent="0.3">
      <c r="A1019">
        <v>76130</v>
      </c>
      <c r="B1019" t="s">
        <v>409</v>
      </c>
      <c r="C1019" t="s">
        <v>180</v>
      </c>
      <c r="D1019">
        <v>5</v>
      </c>
    </row>
    <row r="1020" spans="1:4" x14ac:dyDescent="0.3">
      <c r="A1020">
        <v>76147</v>
      </c>
      <c r="B1020" t="s">
        <v>412</v>
      </c>
      <c r="C1020" t="s">
        <v>180</v>
      </c>
      <c r="D1020">
        <v>3</v>
      </c>
    </row>
    <row r="1021" spans="1:4" x14ac:dyDescent="0.3">
      <c r="A1021">
        <v>76233</v>
      </c>
      <c r="B1021" t="s">
        <v>902</v>
      </c>
      <c r="C1021" t="s">
        <v>180</v>
      </c>
      <c r="D1021">
        <v>1</v>
      </c>
    </row>
    <row r="1022" spans="1:4" x14ac:dyDescent="0.3">
      <c r="A1022">
        <v>76243</v>
      </c>
      <c r="B1022" t="s">
        <v>932</v>
      </c>
      <c r="C1022" t="s">
        <v>180</v>
      </c>
      <c r="D1022">
        <v>1</v>
      </c>
    </row>
    <row r="1023" spans="1:4" x14ac:dyDescent="0.3">
      <c r="A1023">
        <v>76246</v>
      </c>
      <c r="B1023" t="s">
        <v>466</v>
      </c>
      <c r="C1023" t="s">
        <v>180</v>
      </c>
      <c r="D1023">
        <v>1</v>
      </c>
    </row>
    <row r="1024" spans="1:4" x14ac:dyDescent="0.3">
      <c r="A1024">
        <v>76248</v>
      </c>
      <c r="B1024" t="s">
        <v>737</v>
      </c>
      <c r="C1024" t="s">
        <v>180</v>
      </c>
      <c r="D1024">
        <v>1</v>
      </c>
    </row>
    <row r="1025" spans="1:4" x14ac:dyDescent="0.3">
      <c r="A1025">
        <v>76250</v>
      </c>
      <c r="B1025" t="s">
        <v>471</v>
      </c>
      <c r="C1025" t="s">
        <v>180</v>
      </c>
      <c r="D1025">
        <v>1</v>
      </c>
    </row>
    <row r="1026" spans="1:4" x14ac:dyDescent="0.3">
      <c r="A1026">
        <v>76275</v>
      </c>
      <c r="B1026" t="s">
        <v>744</v>
      </c>
      <c r="C1026" t="s">
        <v>180</v>
      </c>
      <c r="D1026">
        <v>1</v>
      </c>
    </row>
    <row r="1027" spans="1:4" x14ac:dyDescent="0.3">
      <c r="A1027">
        <v>76306</v>
      </c>
      <c r="B1027" t="s">
        <v>910</v>
      </c>
      <c r="C1027" t="s">
        <v>180</v>
      </c>
      <c r="D1027">
        <v>1</v>
      </c>
    </row>
    <row r="1028" spans="1:4" x14ac:dyDescent="0.3">
      <c r="A1028">
        <v>76318</v>
      </c>
      <c r="B1028" t="s">
        <v>826</v>
      </c>
      <c r="C1028" t="s">
        <v>180</v>
      </c>
      <c r="D1028">
        <v>1</v>
      </c>
    </row>
    <row r="1029" spans="1:4" x14ac:dyDescent="0.3">
      <c r="A1029">
        <v>76364</v>
      </c>
      <c r="B1029" t="s">
        <v>513</v>
      </c>
      <c r="C1029" t="s">
        <v>180</v>
      </c>
      <c r="D1029">
        <v>1</v>
      </c>
    </row>
    <row r="1030" spans="1:4" x14ac:dyDescent="0.3">
      <c r="A1030">
        <v>76377</v>
      </c>
      <c r="B1030" t="s">
        <v>280</v>
      </c>
      <c r="C1030" t="s">
        <v>180</v>
      </c>
      <c r="D1030">
        <v>1</v>
      </c>
    </row>
    <row r="1031" spans="1:4" x14ac:dyDescent="0.3">
      <c r="A1031">
        <v>76400</v>
      </c>
      <c r="B1031" t="s">
        <v>284</v>
      </c>
      <c r="C1031" t="s">
        <v>180</v>
      </c>
      <c r="D1031">
        <v>5</v>
      </c>
    </row>
    <row r="1032" spans="1:4" x14ac:dyDescent="0.3">
      <c r="A1032">
        <v>76403</v>
      </c>
      <c r="B1032" t="s">
        <v>39</v>
      </c>
      <c r="C1032" t="s">
        <v>180</v>
      </c>
      <c r="D1032">
        <v>1</v>
      </c>
    </row>
    <row r="1033" spans="1:4" x14ac:dyDescent="0.3">
      <c r="A1033">
        <v>76497</v>
      </c>
      <c r="B1033" t="s">
        <v>542</v>
      </c>
      <c r="C1033" t="s">
        <v>180</v>
      </c>
      <c r="D1033">
        <v>1</v>
      </c>
    </row>
    <row r="1034" spans="1:4" x14ac:dyDescent="0.3">
      <c r="A1034">
        <v>76520</v>
      </c>
      <c r="B1034" t="s">
        <v>797</v>
      </c>
      <c r="C1034" t="s">
        <v>180</v>
      </c>
      <c r="D1034">
        <v>1</v>
      </c>
    </row>
    <row r="1035" spans="1:4" x14ac:dyDescent="0.3">
      <c r="A1035">
        <v>76563</v>
      </c>
      <c r="B1035" t="s">
        <v>994</v>
      </c>
      <c r="C1035" t="s">
        <v>180</v>
      </c>
      <c r="D1035">
        <v>5</v>
      </c>
    </row>
    <row r="1036" spans="1:4" x14ac:dyDescent="0.3">
      <c r="A1036">
        <v>76606</v>
      </c>
      <c r="B1036" t="s">
        <v>1082</v>
      </c>
      <c r="C1036" t="s">
        <v>180</v>
      </c>
      <c r="D1036">
        <v>1</v>
      </c>
    </row>
    <row r="1037" spans="1:4" x14ac:dyDescent="0.3">
      <c r="A1037">
        <v>76616</v>
      </c>
      <c r="B1037" t="s">
        <v>921</v>
      </c>
      <c r="C1037" t="s">
        <v>180</v>
      </c>
      <c r="D1037">
        <v>1</v>
      </c>
    </row>
    <row r="1038" spans="1:4" x14ac:dyDescent="0.3">
      <c r="A1038">
        <v>76622</v>
      </c>
      <c r="B1038" t="s">
        <v>325</v>
      </c>
      <c r="C1038" t="s">
        <v>180</v>
      </c>
      <c r="D1038">
        <v>5</v>
      </c>
    </row>
    <row r="1039" spans="1:4" x14ac:dyDescent="0.3">
      <c r="A1039">
        <v>76670</v>
      </c>
      <c r="B1039" t="s">
        <v>339</v>
      </c>
      <c r="C1039" t="s">
        <v>180</v>
      </c>
      <c r="D1039">
        <v>5</v>
      </c>
    </row>
    <row r="1040" spans="1:4" x14ac:dyDescent="0.3">
      <c r="A1040">
        <v>76736</v>
      </c>
      <c r="B1040" t="s">
        <v>1031</v>
      </c>
      <c r="C1040" t="s">
        <v>180</v>
      </c>
      <c r="D1040">
        <v>4</v>
      </c>
    </row>
    <row r="1041" spans="1:4" x14ac:dyDescent="0.3">
      <c r="A1041">
        <v>76823</v>
      </c>
      <c r="B1041" t="s">
        <v>179</v>
      </c>
      <c r="C1041" t="s">
        <v>180</v>
      </c>
      <c r="D1041">
        <v>3</v>
      </c>
    </row>
    <row r="1042" spans="1:4" x14ac:dyDescent="0.3">
      <c r="A1042">
        <v>76828</v>
      </c>
      <c r="B1042" t="s">
        <v>843</v>
      </c>
      <c r="C1042" t="s">
        <v>180</v>
      </c>
      <c r="D1042">
        <v>1</v>
      </c>
    </row>
    <row r="1043" spans="1:4" x14ac:dyDescent="0.3">
      <c r="A1043">
        <v>76834</v>
      </c>
      <c r="B1043" t="s">
        <v>731</v>
      </c>
      <c r="C1043" t="s">
        <v>180</v>
      </c>
      <c r="D1043">
        <v>1</v>
      </c>
    </row>
    <row r="1044" spans="1:4" x14ac:dyDescent="0.3">
      <c r="A1044">
        <v>76845</v>
      </c>
      <c r="B1044" t="s">
        <v>643</v>
      </c>
      <c r="C1044" t="s">
        <v>180</v>
      </c>
      <c r="D1044">
        <v>5</v>
      </c>
    </row>
    <row r="1045" spans="1:4" x14ac:dyDescent="0.3">
      <c r="A1045">
        <v>76863</v>
      </c>
      <c r="B1045" t="s">
        <v>650</v>
      </c>
      <c r="C1045" t="s">
        <v>180</v>
      </c>
      <c r="D1045">
        <v>1</v>
      </c>
    </row>
    <row r="1046" spans="1:4" x14ac:dyDescent="0.3">
      <c r="A1046">
        <v>76869</v>
      </c>
      <c r="B1046" t="s">
        <v>460</v>
      </c>
      <c r="C1046" t="s">
        <v>180</v>
      </c>
      <c r="D1046">
        <v>1</v>
      </c>
    </row>
    <row r="1047" spans="1:4" x14ac:dyDescent="0.3">
      <c r="A1047">
        <v>76890</v>
      </c>
      <c r="B1047" t="s">
        <v>1064</v>
      </c>
      <c r="C1047" t="s">
        <v>180</v>
      </c>
      <c r="D1047">
        <v>4</v>
      </c>
    </row>
    <row r="1048" spans="1:4" x14ac:dyDescent="0.3">
      <c r="A1048">
        <v>76892</v>
      </c>
      <c r="B1048" t="s">
        <v>732</v>
      </c>
      <c r="C1048" t="s">
        <v>180</v>
      </c>
      <c r="D1048">
        <v>1</v>
      </c>
    </row>
    <row r="1049" spans="1:4" x14ac:dyDescent="0.3">
      <c r="A1049">
        <v>76895</v>
      </c>
      <c r="B1049" t="s">
        <v>929</v>
      </c>
      <c r="C1049" t="s">
        <v>180</v>
      </c>
      <c r="D1049">
        <v>1</v>
      </c>
    </row>
    <row r="1050" spans="1:4" x14ac:dyDescent="0.3">
      <c r="A1050">
        <v>81001</v>
      </c>
      <c r="B1050" t="s">
        <v>569</v>
      </c>
      <c r="C1050" t="s">
        <v>569</v>
      </c>
      <c r="D1050">
        <v>1</v>
      </c>
    </row>
    <row r="1051" spans="1:4" x14ac:dyDescent="0.3">
      <c r="A1051">
        <v>81065</v>
      </c>
      <c r="B1051" t="s">
        <v>707</v>
      </c>
      <c r="C1051" t="s">
        <v>569</v>
      </c>
      <c r="D1051">
        <v>5</v>
      </c>
    </row>
    <row r="1052" spans="1:4" x14ac:dyDescent="0.3">
      <c r="A1052">
        <v>81220</v>
      </c>
      <c r="B1052" t="s">
        <v>702</v>
      </c>
      <c r="C1052" t="s">
        <v>569</v>
      </c>
      <c r="D1052">
        <v>1</v>
      </c>
    </row>
    <row r="1053" spans="1:4" x14ac:dyDescent="0.3">
      <c r="A1053">
        <v>81300</v>
      </c>
      <c r="B1053" t="s">
        <v>939</v>
      </c>
      <c r="C1053" t="s">
        <v>569</v>
      </c>
      <c r="D1053">
        <v>5</v>
      </c>
    </row>
    <row r="1054" spans="1:4" x14ac:dyDescent="0.3">
      <c r="A1054">
        <v>81591</v>
      </c>
      <c r="B1054" t="s">
        <v>568</v>
      </c>
      <c r="C1054" t="s">
        <v>569</v>
      </c>
      <c r="D1054">
        <v>1</v>
      </c>
    </row>
    <row r="1055" spans="1:4" x14ac:dyDescent="0.3">
      <c r="A1055">
        <v>81736</v>
      </c>
      <c r="B1055" t="s">
        <v>724</v>
      </c>
      <c r="C1055" t="s">
        <v>569</v>
      </c>
      <c r="D1055">
        <v>5</v>
      </c>
    </row>
    <row r="1056" spans="1:4" x14ac:dyDescent="0.3">
      <c r="A1056">
        <v>81794</v>
      </c>
      <c r="B1056" t="s">
        <v>727</v>
      </c>
      <c r="C1056" t="s">
        <v>569</v>
      </c>
      <c r="D1056">
        <v>1</v>
      </c>
    </row>
    <row r="1057" spans="1:4" x14ac:dyDescent="0.3">
      <c r="A1057">
        <v>85001</v>
      </c>
      <c r="B1057" t="s">
        <v>928</v>
      </c>
      <c r="C1057" t="s">
        <v>13</v>
      </c>
      <c r="D1057">
        <v>5</v>
      </c>
    </row>
    <row r="1058" spans="1:4" x14ac:dyDescent="0.3">
      <c r="A1058">
        <v>85010</v>
      </c>
      <c r="B1058" t="s">
        <v>903</v>
      </c>
      <c r="C1058" t="s">
        <v>13</v>
      </c>
      <c r="D1058">
        <v>1</v>
      </c>
    </row>
    <row r="1059" spans="1:4" x14ac:dyDescent="0.3">
      <c r="A1059">
        <v>85015</v>
      </c>
      <c r="B1059" t="s">
        <v>709</v>
      </c>
      <c r="C1059" t="s">
        <v>13</v>
      </c>
      <c r="D1059">
        <v>2</v>
      </c>
    </row>
    <row r="1060" spans="1:4" x14ac:dyDescent="0.3">
      <c r="A1060">
        <v>85125</v>
      </c>
      <c r="B1060" t="s">
        <v>510</v>
      </c>
      <c r="C1060" t="s">
        <v>13</v>
      </c>
      <c r="D1060">
        <v>1</v>
      </c>
    </row>
    <row r="1061" spans="1:4" x14ac:dyDescent="0.3">
      <c r="A1061">
        <v>85136</v>
      </c>
      <c r="B1061" t="s">
        <v>447</v>
      </c>
      <c r="C1061" t="s">
        <v>13</v>
      </c>
      <c r="D1061">
        <v>5</v>
      </c>
    </row>
    <row r="1062" spans="1:4" x14ac:dyDescent="0.3">
      <c r="A1062">
        <v>85139</v>
      </c>
      <c r="B1062" t="s">
        <v>777</v>
      </c>
      <c r="C1062" t="s">
        <v>13</v>
      </c>
      <c r="D1062">
        <v>4</v>
      </c>
    </row>
    <row r="1063" spans="1:4" x14ac:dyDescent="0.3">
      <c r="A1063">
        <v>85162</v>
      </c>
      <c r="B1063" t="s">
        <v>788</v>
      </c>
      <c r="C1063" t="s">
        <v>13</v>
      </c>
      <c r="D1063">
        <v>5</v>
      </c>
    </row>
    <row r="1064" spans="1:4" x14ac:dyDescent="0.3">
      <c r="A1064" s="3">
        <v>85225</v>
      </c>
      <c r="B1064" s="3" t="s">
        <v>12</v>
      </c>
      <c r="C1064" s="3" t="s">
        <v>13</v>
      </c>
      <c r="D1064" s="3">
        <v>0</v>
      </c>
    </row>
    <row r="1065" spans="1:4" x14ac:dyDescent="0.3">
      <c r="A1065">
        <v>85230</v>
      </c>
      <c r="B1065" t="s">
        <v>544</v>
      </c>
      <c r="C1065" t="s">
        <v>13</v>
      </c>
      <c r="D1065">
        <v>5</v>
      </c>
    </row>
    <row r="1066" spans="1:4" x14ac:dyDescent="0.3">
      <c r="A1066">
        <v>85250</v>
      </c>
      <c r="B1066" t="s">
        <v>987</v>
      </c>
      <c r="C1066" t="s">
        <v>13</v>
      </c>
      <c r="D1066">
        <v>1</v>
      </c>
    </row>
    <row r="1067" spans="1:4" x14ac:dyDescent="0.3">
      <c r="A1067">
        <v>85263</v>
      </c>
      <c r="B1067" t="s">
        <v>805</v>
      </c>
      <c r="C1067" t="s">
        <v>13</v>
      </c>
      <c r="D1067">
        <v>3</v>
      </c>
    </row>
    <row r="1068" spans="1:4" x14ac:dyDescent="0.3">
      <c r="A1068">
        <v>85279</v>
      </c>
      <c r="B1068" t="s">
        <v>999</v>
      </c>
      <c r="C1068" t="s">
        <v>13</v>
      </c>
      <c r="D1068">
        <v>3</v>
      </c>
    </row>
    <row r="1069" spans="1:4" x14ac:dyDescent="0.3">
      <c r="A1069">
        <v>85300</v>
      </c>
      <c r="B1069" t="s">
        <v>579</v>
      </c>
      <c r="C1069" t="s">
        <v>13</v>
      </c>
      <c r="D1069">
        <v>3</v>
      </c>
    </row>
    <row r="1070" spans="1:4" x14ac:dyDescent="0.3">
      <c r="A1070">
        <v>85315</v>
      </c>
      <c r="B1070" t="s">
        <v>723</v>
      </c>
      <c r="C1070" t="s">
        <v>13</v>
      </c>
      <c r="D1070">
        <v>2</v>
      </c>
    </row>
    <row r="1071" spans="1:4" x14ac:dyDescent="0.3">
      <c r="A1071">
        <v>85325</v>
      </c>
      <c r="B1071" t="s">
        <v>379</v>
      </c>
      <c r="C1071" t="s">
        <v>13</v>
      </c>
      <c r="D1071">
        <v>1</v>
      </c>
    </row>
    <row r="1072" spans="1:4" x14ac:dyDescent="0.3">
      <c r="A1072">
        <v>85400</v>
      </c>
      <c r="B1072" t="s">
        <v>629</v>
      </c>
      <c r="C1072" t="s">
        <v>13</v>
      </c>
      <c r="D1072">
        <v>1</v>
      </c>
    </row>
    <row r="1073" spans="1:4" x14ac:dyDescent="0.3">
      <c r="A1073">
        <v>85410</v>
      </c>
      <c r="B1073" t="s">
        <v>1043</v>
      </c>
      <c r="C1073" t="s">
        <v>13</v>
      </c>
      <c r="D1073">
        <v>4</v>
      </c>
    </row>
    <row r="1074" spans="1:4" x14ac:dyDescent="0.3">
      <c r="A1074">
        <v>85430</v>
      </c>
      <c r="B1074" t="s">
        <v>641</v>
      </c>
      <c r="C1074" t="s">
        <v>13</v>
      </c>
      <c r="D1074">
        <v>2</v>
      </c>
    </row>
    <row r="1075" spans="1:4" x14ac:dyDescent="0.3">
      <c r="A1075">
        <v>85440</v>
      </c>
      <c r="B1075" t="s">
        <v>370</v>
      </c>
      <c r="C1075" t="s">
        <v>13</v>
      </c>
      <c r="D1075">
        <v>1</v>
      </c>
    </row>
    <row r="1076" spans="1:4" x14ac:dyDescent="0.3">
      <c r="A1076">
        <v>86001</v>
      </c>
      <c r="B1076" t="s">
        <v>863</v>
      </c>
      <c r="C1076" t="s">
        <v>134</v>
      </c>
      <c r="D1076">
        <v>3</v>
      </c>
    </row>
    <row r="1077" spans="1:4" x14ac:dyDescent="0.3">
      <c r="A1077">
        <v>86219</v>
      </c>
      <c r="B1077" t="s">
        <v>426</v>
      </c>
      <c r="C1077" t="s">
        <v>134</v>
      </c>
      <c r="D1077">
        <v>5</v>
      </c>
    </row>
    <row r="1078" spans="1:4" x14ac:dyDescent="0.3">
      <c r="A1078">
        <v>86320</v>
      </c>
      <c r="B1078" t="s">
        <v>793</v>
      </c>
      <c r="C1078" t="s">
        <v>134</v>
      </c>
      <c r="D1078">
        <v>1</v>
      </c>
    </row>
    <row r="1079" spans="1:4" x14ac:dyDescent="0.3">
      <c r="A1079">
        <v>86568</v>
      </c>
      <c r="B1079" t="s">
        <v>995</v>
      </c>
      <c r="C1079" t="s">
        <v>134</v>
      </c>
      <c r="D1079">
        <v>1</v>
      </c>
    </row>
    <row r="1080" spans="1:4" x14ac:dyDescent="0.3">
      <c r="A1080">
        <v>86569</v>
      </c>
      <c r="B1080" t="s">
        <v>561</v>
      </c>
      <c r="C1080" t="s">
        <v>134</v>
      </c>
      <c r="D1080">
        <v>1</v>
      </c>
    </row>
    <row r="1081" spans="1:4" x14ac:dyDescent="0.3">
      <c r="A1081">
        <v>86571</v>
      </c>
      <c r="B1081" t="s">
        <v>133</v>
      </c>
      <c r="C1081" t="s">
        <v>134</v>
      </c>
      <c r="D1081">
        <v>1</v>
      </c>
    </row>
    <row r="1082" spans="1:4" x14ac:dyDescent="0.3">
      <c r="A1082">
        <v>86573</v>
      </c>
      <c r="B1082" t="s">
        <v>135</v>
      </c>
      <c r="C1082" t="s">
        <v>134</v>
      </c>
      <c r="D1082">
        <v>1</v>
      </c>
    </row>
    <row r="1083" spans="1:4" x14ac:dyDescent="0.3">
      <c r="A1083">
        <v>86749</v>
      </c>
      <c r="B1083" t="s">
        <v>243</v>
      </c>
      <c r="C1083" t="s">
        <v>134</v>
      </c>
      <c r="D1083">
        <v>1</v>
      </c>
    </row>
    <row r="1084" spans="1:4" x14ac:dyDescent="0.3">
      <c r="A1084">
        <v>86755</v>
      </c>
      <c r="B1084" t="s">
        <v>331</v>
      </c>
      <c r="C1084" t="s">
        <v>134</v>
      </c>
      <c r="D1084">
        <v>1</v>
      </c>
    </row>
    <row r="1085" spans="1:4" x14ac:dyDescent="0.3">
      <c r="A1085">
        <v>86757</v>
      </c>
      <c r="B1085" t="s">
        <v>337</v>
      </c>
      <c r="C1085" t="s">
        <v>134</v>
      </c>
      <c r="D1085">
        <v>1</v>
      </c>
    </row>
    <row r="1086" spans="1:4" x14ac:dyDescent="0.3">
      <c r="A1086">
        <v>86760</v>
      </c>
      <c r="B1086" t="s">
        <v>609</v>
      </c>
      <c r="C1086" t="s">
        <v>134</v>
      </c>
      <c r="D1086">
        <v>1</v>
      </c>
    </row>
    <row r="1087" spans="1:4" x14ac:dyDescent="0.3">
      <c r="A1087">
        <v>86865</v>
      </c>
      <c r="B1087" t="s">
        <v>848</v>
      </c>
      <c r="C1087" t="s">
        <v>134</v>
      </c>
      <c r="D1087">
        <v>1</v>
      </c>
    </row>
    <row r="1088" spans="1:4" x14ac:dyDescent="0.3">
      <c r="A1088">
        <v>86885</v>
      </c>
      <c r="B1088" t="s">
        <v>852</v>
      </c>
      <c r="C1088" t="s">
        <v>134</v>
      </c>
      <c r="D1088">
        <v>1</v>
      </c>
    </row>
    <row r="1089" spans="1:4" x14ac:dyDescent="0.3">
      <c r="A1089" s="3">
        <v>88000</v>
      </c>
      <c r="B1089" s="3" t="s">
        <v>44</v>
      </c>
      <c r="C1089" s="3" t="s">
        <v>43</v>
      </c>
      <c r="D1089" s="3">
        <v>0</v>
      </c>
    </row>
    <row r="1090" spans="1:4" x14ac:dyDescent="0.3">
      <c r="A1090">
        <v>88001</v>
      </c>
      <c r="B1090" t="s">
        <v>42</v>
      </c>
      <c r="C1090" t="s">
        <v>43</v>
      </c>
      <c r="D1090">
        <v>0</v>
      </c>
    </row>
    <row r="1091" spans="1:4" x14ac:dyDescent="0.3">
      <c r="A1091">
        <v>88564</v>
      </c>
      <c r="B1091" t="s">
        <v>131</v>
      </c>
      <c r="C1091" t="s">
        <v>43</v>
      </c>
      <c r="D1091">
        <v>1</v>
      </c>
    </row>
    <row r="1092" spans="1:4" x14ac:dyDescent="0.3">
      <c r="A1092">
        <v>91001</v>
      </c>
      <c r="B1092" t="s">
        <v>769</v>
      </c>
      <c r="C1092" t="s">
        <v>31</v>
      </c>
      <c r="D1092">
        <v>1</v>
      </c>
    </row>
    <row r="1093" spans="1:4" x14ac:dyDescent="0.3">
      <c r="A1093" s="3">
        <v>91263</v>
      </c>
      <c r="B1093" s="3" t="s">
        <v>35</v>
      </c>
      <c r="C1093" s="3" t="s">
        <v>31</v>
      </c>
      <c r="D1093" s="3">
        <v>0</v>
      </c>
    </row>
    <row r="1094" spans="1:4" x14ac:dyDescent="0.3">
      <c r="A1094" s="3">
        <v>91405</v>
      </c>
      <c r="B1094" s="3" t="s">
        <v>33</v>
      </c>
      <c r="C1094" s="3" t="s">
        <v>31</v>
      </c>
      <c r="D1094" s="3">
        <v>0</v>
      </c>
    </row>
    <row r="1095" spans="1:4" x14ac:dyDescent="0.3">
      <c r="A1095" s="4">
        <v>91407</v>
      </c>
      <c r="B1095" s="5" t="s">
        <v>34</v>
      </c>
      <c r="C1095" s="5" t="s">
        <v>31</v>
      </c>
      <c r="D1095" s="6">
        <v>0</v>
      </c>
    </row>
    <row r="1096" spans="1:4" x14ac:dyDescent="0.3">
      <c r="A1096" s="7">
        <v>91430</v>
      </c>
      <c r="B1096" s="8" t="s">
        <v>39</v>
      </c>
      <c r="C1096" s="8" t="s">
        <v>31</v>
      </c>
      <c r="D1096" s="9">
        <v>0</v>
      </c>
    </row>
    <row r="1097" spans="1:4" x14ac:dyDescent="0.3">
      <c r="A1097" s="7">
        <v>91460</v>
      </c>
      <c r="B1097" s="8" t="s">
        <v>30</v>
      </c>
      <c r="C1097" s="8" t="s">
        <v>31</v>
      </c>
      <c r="D1097" s="9">
        <v>0</v>
      </c>
    </row>
    <row r="1098" spans="1:4" x14ac:dyDescent="0.3">
      <c r="A1098" s="7">
        <v>91530</v>
      </c>
      <c r="B1098" s="8" t="s">
        <v>41</v>
      </c>
      <c r="C1098" s="8" t="s">
        <v>31</v>
      </c>
      <c r="D1098" s="9">
        <v>0</v>
      </c>
    </row>
    <row r="1099" spans="1:4" x14ac:dyDescent="0.3">
      <c r="A1099" s="4">
        <v>91536</v>
      </c>
      <c r="B1099" s="5" t="s">
        <v>40</v>
      </c>
      <c r="C1099" s="5" t="s">
        <v>31</v>
      </c>
      <c r="D1099" s="6">
        <v>0</v>
      </c>
    </row>
    <row r="1100" spans="1:4" x14ac:dyDescent="0.3">
      <c r="A1100" s="4">
        <v>91540</v>
      </c>
      <c r="B1100" s="5" t="s">
        <v>565</v>
      </c>
      <c r="C1100" s="5" t="s">
        <v>31</v>
      </c>
      <c r="D1100" s="6">
        <v>1</v>
      </c>
    </row>
    <row r="1101" spans="1:4" x14ac:dyDescent="0.3">
      <c r="A1101" s="4">
        <v>91669</v>
      </c>
      <c r="B1101" s="5" t="s">
        <v>32</v>
      </c>
      <c r="C1101" s="5" t="s">
        <v>31</v>
      </c>
      <c r="D1101" s="6">
        <v>0</v>
      </c>
    </row>
    <row r="1102" spans="1:4" x14ac:dyDescent="0.3">
      <c r="A1102" s="4">
        <v>91798</v>
      </c>
      <c r="B1102" s="5" t="s">
        <v>36</v>
      </c>
      <c r="C1102" s="5" t="s">
        <v>31</v>
      </c>
      <c r="D1102" s="6">
        <v>0</v>
      </c>
    </row>
    <row r="1103" spans="1:4" x14ac:dyDescent="0.3">
      <c r="A1103" s="4">
        <v>94001</v>
      </c>
      <c r="B1103" s="5" t="s">
        <v>453</v>
      </c>
      <c r="C1103" s="5" t="s">
        <v>20</v>
      </c>
      <c r="D1103" s="6">
        <v>1</v>
      </c>
    </row>
    <row r="1104" spans="1:4" x14ac:dyDescent="0.3">
      <c r="A1104" s="7">
        <v>94343</v>
      </c>
      <c r="B1104" s="8" t="s">
        <v>21</v>
      </c>
      <c r="C1104" s="8" t="s">
        <v>20</v>
      </c>
      <c r="D1104" s="9">
        <v>0</v>
      </c>
    </row>
    <row r="1105" spans="1:4" x14ac:dyDescent="0.3">
      <c r="A1105" s="7">
        <v>94663</v>
      </c>
      <c r="B1105" s="8" t="s">
        <v>37</v>
      </c>
      <c r="C1105" s="8" t="s">
        <v>20</v>
      </c>
      <c r="D1105" s="9">
        <v>0</v>
      </c>
    </row>
    <row r="1106" spans="1:4" x14ac:dyDescent="0.3">
      <c r="A1106" s="7">
        <v>94883</v>
      </c>
      <c r="B1106" s="8" t="s">
        <v>23</v>
      </c>
      <c r="C1106" s="8" t="s">
        <v>20</v>
      </c>
      <c r="D1106" s="9">
        <v>0</v>
      </c>
    </row>
    <row r="1107" spans="1:4" x14ac:dyDescent="0.3">
      <c r="A1107" s="4">
        <v>94884</v>
      </c>
      <c r="B1107" s="5" t="s">
        <v>22</v>
      </c>
      <c r="C1107" s="5" t="s">
        <v>20</v>
      </c>
      <c r="D1107" s="6">
        <v>0</v>
      </c>
    </row>
    <row r="1108" spans="1:4" x14ac:dyDescent="0.3">
      <c r="A1108" s="4">
        <v>94885</v>
      </c>
      <c r="B1108" s="5" t="s">
        <v>27</v>
      </c>
      <c r="C1108" s="5" t="s">
        <v>20</v>
      </c>
      <c r="D1108" s="6">
        <v>0</v>
      </c>
    </row>
    <row r="1109" spans="1:4" x14ac:dyDescent="0.3">
      <c r="A1109" s="4">
        <v>94886</v>
      </c>
      <c r="B1109" s="5" t="s">
        <v>19</v>
      </c>
      <c r="C1109" s="5" t="s">
        <v>20</v>
      </c>
      <c r="D1109" s="6">
        <v>0</v>
      </c>
    </row>
    <row r="1110" spans="1:4" x14ac:dyDescent="0.3">
      <c r="A1110" s="4">
        <v>94887</v>
      </c>
      <c r="B1110" s="5" t="s">
        <v>24</v>
      </c>
      <c r="C1110" s="5" t="s">
        <v>20</v>
      </c>
      <c r="D1110" s="6">
        <v>0</v>
      </c>
    </row>
    <row r="1111" spans="1:4" x14ac:dyDescent="0.3">
      <c r="A1111" s="4">
        <v>94888</v>
      </c>
      <c r="B1111" s="5" t="s">
        <v>38</v>
      </c>
      <c r="C1111" s="5" t="s">
        <v>20</v>
      </c>
      <c r="D1111" s="6">
        <v>0</v>
      </c>
    </row>
    <row r="1112" spans="1:4" x14ac:dyDescent="0.3">
      <c r="A1112" s="4">
        <v>95001</v>
      </c>
      <c r="B1112" s="5" t="s">
        <v>592</v>
      </c>
      <c r="C1112" s="5" t="s">
        <v>593</v>
      </c>
      <c r="D1112" s="6">
        <v>2</v>
      </c>
    </row>
    <row r="1113" spans="1:4" x14ac:dyDescent="0.3">
      <c r="A1113" s="4">
        <v>95015</v>
      </c>
      <c r="B1113" s="5" t="s">
        <v>407</v>
      </c>
      <c r="C1113" s="5" t="s">
        <v>593</v>
      </c>
      <c r="D1113" s="6">
        <v>1</v>
      </c>
    </row>
    <row r="1114" spans="1:4" x14ac:dyDescent="0.3">
      <c r="A1114" s="4">
        <v>95025</v>
      </c>
      <c r="B1114" s="5" t="s">
        <v>741</v>
      </c>
      <c r="C1114" s="5" t="s">
        <v>593</v>
      </c>
      <c r="D1114" s="6">
        <v>1</v>
      </c>
    </row>
    <row r="1115" spans="1:4" x14ac:dyDescent="0.3">
      <c r="A1115" s="4">
        <v>95200</v>
      </c>
      <c r="B1115" s="5" t="s">
        <v>786</v>
      </c>
      <c r="C1115" s="5" t="s">
        <v>593</v>
      </c>
      <c r="D1115" s="6">
        <v>1</v>
      </c>
    </row>
    <row r="1116" spans="1:4" x14ac:dyDescent="0.3">
      <c r="A1116" s="4">
        <v>97001</v>
      </c>
      <c r="B1116" s="5" t="s">
        <v>787</v>
      </c>
      <c r="C1116" s="5" t="s">
        <v>26</v>
      </c>
      <c r="D1116" s="6">
        <v>1</v>
      </c>
    </row>
    <row r="1117" spans="1:4" x14ac:dyDescent="0.3">
      <c r="A1117" s="4">
        <v>97161</v>
      </c>
      <c r="B1117" s="5" t="s">
        <v>888</v>
      </c>
      <c r="C1117" s="5" t="s">
        <v>26</v>
      </c>
      <c r="D1117" s="6">
        <v>2</v>
      </c>
    </row>
    <row r="1118" spans="1:4" x14ac:dyDescent="0.3">
      <c r="A1118" s="4">
        <v>97511</v>
      </c>
      <c r="B1118" s="5" t="s">
        <v>29</v>
      </c>
      <c r="C1118" s="5" t="s">
        <v>26</v>
      </c>
      <c r="D1118" s="6">
        <v>0</v>
      </c>
    </row>
    <row r="1119" spans="1:4" x14ac:dyDescent="0.3">
      <c r="A1119" s="4">
        <v>97666</v>
      </c>
      <c r="B1119" s="5" t="s">
        <v>1041</v>
      </c>
      <c r="C1119" s="5" t="s">
        <v>26</v>
      </c>
      <c r="D1119" s="6">
        <v>5</v>
      </c>
    </row>
    <row r="1120" spans="1:4" x14ac:dyDescent="0.3">
      <c r="A1120" s="7">
        <v>97777</v>
      </c>
      <c r="B1120" s="8" t="s">
        <v>25</v>
      </c>
      <c r="C1120" s="8" t="s">
        <v>26</v>
      </c>
      <c r="D1120" s="9">
        <v>0</v>
      </c>
    </row>
    <row r="1121" spans="1:4" x14ac:dyDescent="0.3">
      <c r="A1121" s="7">
        <v>97889</v>
      </c>
      <c r="B1121" s="8" t="s">
        <v>28</v>
      </c>
      <c r="C1121" s="8" t="s">
        <v>26</v>
      </c>
      <c r="D1121" s="9">
        <v>0</v>
      </c>
    </row>
    <row r="1122" spans="1:4" x14ac:dyDescent="0.3">
      <c r="A1122" s="4">
        <v>99001</v>
      </c>
      <c r="B1122" s="5" t="s">
        <v>311</v>
      </c>
      <c r="C1122" s="5" t="s">
        <v>152</v>
      </c>
      <c r="D1122" s="6">
        <v>2</v>
      </c>
    </row>
    <row r="1123" spans="1:4" x14ac:dyDescent="0.3">
      <c r="A1123" s="4">
        <v>99524</v>
      </c>
      <c r="B1123" s="5" t="s">
        <v>763</v>
      </c>
      <c r="C1123" s="5" t="s">
        <v>152</v>
      </c>
      <c r="D1123" s="6">
        <v>3</v>
      </c>
    </row>
    <row r="1124" spans="1:4" x14ac:dyDescent="0.3">
      <c r="A1124" s="4">
        <v>99624</v>
      </c>
      <c r="B1124" s="5" t="s">
        <v>151</v>
      </c>
      <c r="C1124" s="5" t="s">
        <v>152</v>
      </c>
      <c r="D1124" s="6">
        <v>1</v>
      </c>
    </row>
    <row r="1125" spans="1:4" x14ac:dyDescent="0.3">
      <c r="A1125" s="4">
        <v>99773</v>
      </c>
      <c r="B1125" s="5" t="s">
        <v>704</v>
      </c>
      <c r="C1125" s="5" t="s">
        <v>152</v>
      </c>
      <c r="D1125" s="6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43AB-1C36-48BA-B586-1F990C9282C0}">
  <dimension ref="A1:D1125"/>
  <sheetViews>
    <sheetView topLeftCell="A1100" workbookViewId="0">
      <selection activeCell="L1108" sqref="L1108"/>
    </sheetView>
  </sheetViews>
  <sheetFormatPr baseColWidth="10"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20228</v>
      </c>
      <c r="B2" t="s">
        <v>4</v>
      </c>
      <c r="C2" t="s">
        <v>5</v>
      </c>
      <c r="D2">
        <v>0</v>
      </c>
    </row>
    <row r="3" spans="1:4" x14ac:dyDescent="0.3">
      <c r="A3">
        <v>13030</v>
      </c>
      <c r="B3" t="s">
        <v>6</v>
      </c>
      <c r="C3" t="s">
        <v>7</v>
      </c>
      <c r="D3">
        <v>0</v>
      </c>
    </row>
    <row r="4" spans="1:4" x14ac:dyDescent="0.3">
      <c r="A4">
        <v>19392</v>
      </c>
      <c r="B4" t="s">
        <v>8</v>
      </c>
      <c r="C4" t="s">
        <v>9</v>
      </c>
      <c r="D4">
        <v>0</v>
      </c>
    </row>
    <row r="5" spans="1:4" x14ac:dyDescent="0.3">
      <c r="A5">
        <v>52418</v>
      </c>
      <c r="B5" t="s">
        <v>10</v>
      </c>
      <c r="C5" t="s">
        <v>11</v>
      </c>
      <c r="D5">
        <v>0</v>
      </c>
    </row>
    <row r="6" spans="1:4" x14ac:dyDescent="0.3">
      <c r="A6">
        <v>85225</v>
      </c>
      <c r="B6" t="s">
        <v>12</v>
      </c>
      <c r="C6" t="s">
        <v>13</v>
      </c>
      <c r="D6">
        <v>0</v>
      </c>
    </row>
    <row r="7" spans="1:4" x14ac:dyDescent="0.3">
      <c r="A7">
        <v>13810</v>
      </c>
      <c r="B7" t="s">
        <v>14</v>
      </c>
      <c r="C7" t="s">
        <v>7</v>
      </c>
      <c r="D7">
        <v>0</v>
      </c>
    </row>
    <row r="8" spans="1:4" x14ac:dyDescent="0.3">
      <c r="A8">
        <v>13490</v>
      </c>
      <c r="B8" t="s">
        <v>15</v>
      </c>
      <c r="C8" t="s">
        <v>7</v>
      </c>
      <c r="D8">
        <v>0</v>
      </c>
    </row>
    <row r="9" spans="1:4" x14ac:dyDescent="0.3">
      <c r="A9">
        <v>27099</v>
      </c>
      <c r="B9" t="s">
        <v>16</v>
      </c>
      <c r="C9" t="s">
        <v>17</v>
      </c>
      <c r="D9">
        <v>0</v>
      </c>
    </row>
    <row r="10" spans="1:4" x14ac:dyDescent="0.3">
      <c r="A10">
        <v>27086</v>
      </c>
      <c r="B10" t="s">
        <v>18</v>
      </c>
      <c r="C10" t="s">
        <v>17</v>
      </c>
      <c r="D10">
        <v>0</v>
      </c>
    </row>
    <row r="11" spans="1:4" x14ac:dyDescent="0.3">
      <c r="A11">
        <v>94886</v>
      </c>
      <c r="B11" t="s">
        <v>19</v>
      </c>
      <c r="C11" t="s">
        <v>20</v>
      </c>
      <c r="D11">
        <v>0</v>
      </c>
    </row>
    <row r="12" spans="1:4" x14ac:dyDescent="0.3">
      <c r="A12">
        <v>94343</v>
      </c>
      <c r="B12" t="s">
        <v>21</v>
      </c>
      <c r="C12" t="s">
        <v>20</v>
      </c>
      <c r="D12">
        <v>0</v>
      </c>
    </row>
    <row r="13" spans="1:4" x14ac:dyDescent="0.3">
      <c r="A13">
        <v>94884</v>
      </c>
      <c r="B13" t="s">
        <v>22</v>
      </c>
      <c r="C13" t="s">
        <v>20</v>
      </c>
      <c r="D13">
        <v>0</v>
      </c>
    </row>
    <row r="14" spans="1:4" x14ac:dyDescent="0.3">
      <c r="A14">
        <v>94883</v>
      </c>
      <c r="B14" t="s">
        <v>23</v>
      </c>
      <c r="C14" t="s">
        <v>20</v>
      </c>
      <c r="D14">
        <v>0</v>
      </c>
    </row>
    <row r="15" spans="1:4" x14ac:dyDescent="0.3">
      <c r="A15">
        <v>94887</v>
      </c>
      <c r="B15" t="s">
        <v>24</v>
      </c>
      <c r="C15" t="s">
        <v>20</v>
      </c>
      <c r="D15">
        <v>0</v>
      </c>
    </row>
    <row r="16" spans="1:4" x14ac:dyDescent="0.3">
      <c r="A16">
        <v>97777</v>
      </c>
      <c r="B16" t="s">
        <v>25</v>
      </c>
      <c r="C16" t="s">
        <v>26</v>
      </c>
      <c r="D16">
        <v>0</v>
      </c>
    </row>
    <row r="17" spans="1:4" x14ac:dyDescent="0.3">
      <c r="A17">
        <v>94885</v>
      </c>
      <c r="B17" t="s">
        <v>27</v>
      </c>
      <c r="C17" t="s">
        <v>20</v>
      </c>
      <c r="D17">
        <v>0</v>
      </c>
    </row>
    <row r="18" spans="1:4" x14ac:dyDescent="0.3">
      <c r="A18">
        <v>97889</v>
      </c>
      <c r="B18" t="s">
        <v>28</v>
      </c>
      <c r="C18" t="s">
        <v>26</v>
      </c>
      <c r="D18">
        <v>0</v>
      </c>
    </row>
    <row r="19" spans="1:4" x14ac:dyDescent="0.3">
      <c r="A19">
        <v>97511</v>
      </c>
      <c r="B19" t="s">
        <v>29</v>
      </c>
      <c r="C19" t="s">
        <v>26</v>
      </c>
      <c r="D19">
        <v>0</v>
      </c>
    </row>
    <row r="20" spans="1:4" x14ac:dyDescent="0.3">
      <c r="A20">
        <v>91460</v>
      </c>
      <c r="B20" t="s">
        <v>30</v>
      </c>
      <c r="C20" t="s">
        <v>31</v>
      </c>
      <c r="D20">
        <v>0</v>
      </c>
    </row>
    <row r="21" spans="1:4" x14ac:dyDescent="0.3">
      <c r="A21">
        <v>91669</v>
      </c>
      <c r="B21" t="s">
        <v>32</v>
      </c>
      <c r="C21" t="s">
        <v>31</v>
      </c>
      <c r="D21">
        <v>0</v>
      </c>
    </row>
    <row r="22" spans="1:4" x14ac:dyDescent="0.3">
      <c r="A22">
        <v>91405</v>
      </c>
      <c r="B22" t="s">
        <v>33</v>
      </c>
      <c r="C22" t="s">
        <v>31</v>
      </c>
      <c r="D22">
        <v>0</v>
      </c>
    </row>
    <row r="23" spans="1:4" x14ac:dyDescent="0.3">
      <c r="A23">
        <v>91407</v>
      </c>
      <c r="B23" t="s">
        <v>34</v>
      </c>
      <c r="C23" t="s">
        <v>31</v>
      </c>
      <c r="D23">
        <v>0</v>
      </c>
    </row>
    <row r="24" spans="1:4" x14ac:dyDescent="0.3">
      <c r="A24">
        <v>91263</v>
      </c>
      <c r="B24" t="s">
        <v>35</v>
      </c>
      <c r="C24" t="s">
        <v>31</v>
      </c>
      <c r="D24">
        <v>0</v>
      </c>
    </row>
    <row r="25" spans="1:4" x14ac:dyDescent="0.3">
      <c r="A25">
        <v>91798</v>
      </c>
      <c r="B25" t="s">
        <v>36</v>
      </c>
      <c r="C25" t="s">
        <v>31</v>
      </c>
      <c r="D25">
        <v>0</v>
      </c>
    </row>
    <row r="26" spans="1:4" x14ac:dyDescent="0.3">
      <c r="A26">
        <v>94663</v>
      </c>
      <c r="B26" t="s">
        <v>37</v>
      </c>
      <c r="C26" t="s">
        <v>20</v>
      </c>
      <c r="D26">
        <v>0</v>
      </c>
    </row>
    <row r="27" spans="1:4" x14ac:dyDescent="0.3">
      <c r="A27">
        <v>94888</v>
      </c>
      <c r="B27" t="s">
        <v>38</v>
      </c>
      <c r="C27" t="s">
        <v>20</v>
      </c>
      <c r="D27">
        <v>0</v>
      </c>
    </row>
    <row r="28" spans="1:4" x14ac:dyDescent="0.3">
      <c r="A28">
        <v>91430</v>
      </c>
      <c r="B28" t="s">
        <v>39</v>
      </c>
      <c r="C28" t="s">
        <v>31</v>
      </c>
      <c r="D28">
        <v>0</v>
      </c>
    </row>
    <row r="29" spans="1:4" x14ac:dyDescent="0.3">
      <c r="A29">
        <v>91536</v>
      </c>
      <c r="B29" t="s">
        <v>40</v>
      </c>
      <c r="C29" t="s">
        <v>31</v>
      </c>
      <c r="D29">
        <v>0</v>
      </c>
    </row>
    <row r="30" spans="1:4" x14ac:dyDescent="0.3">
      <c r="A30">
        <v>91530</v>
      </c>
      <c r="B30" t="s">
        <v>41</v>
      </c>
      <c r="C30" t="s">
        <v>31</v>
      </c>
      <c r="D30">
        <v>0</v>
      </c>
    </row>
    <row r="31" spans="1:4" x14ac:dyDescent="0.3">
      <c r="A31">
        <v>88001</v>
      </c>
      <c r="B31" t="s">
        <v>42</v>
      </c>
      <c r="C31" t="s">
        <v>43</v>
      </c>
      <c r="D31">
        <v>0</v>
      </c>
    </row>
    <row r="32" spans="1:4" x14ac:dyDescent="0.3">
      <c r="A32">
        <v>88000</v>
      </c>
      <c r="B32" t="s">
        <v>44</v>
      </c>
      <c r="C32" t="s">
        <v>43</v>
      </c>
      <c r="D32">
        <v>0</v>
      </c>
    </row>
    <row r="33" spans="1:4" x14ac:dyDescent="0.3">
      <c r="A33">
        <v>19022</v>
      </c>
      <c r="B33" t="s">
        <v>45</v>
      </c>
      <c r="C33" t="s">
        <v>9</v>
      </c>
      <c r="D33">
        <v>1</v>
      </c>
    </row>
    <row r="34" spans="1:4" x14ac:dyDescent="0.3">
      <c r="A34">
        <v>73026</v>
      </c>
      <c r="B34" t="s">
        <v>46</v>
      </c>
      <c r="C34" t="s">
        <v>47</v>
      </c>
      <c r="D34">
        <v>1</v>
      </c>
    </row>
    <row r="35" spans="1:4" x14ac:dyDescent="0.3">
      <c r="A35">
        <v>52036</v>
      </c>
      <c r="B35" t="s">
        <v>48</v>
      </c>
      <c r="C35" t="s">
        <v>11</v>
      </c>
      <c r="D35">
        <v>1</v>
      </c>
    </row>
    <row r="36" spans="1:4" x14ac:dyDescent="0.3">
      <c r="A36">
        <v>5034</v>
      </c>
      <c r="B36" t="s">
        <v>49</v>
      </c>
      <c r="C36" t="s">
        <v>50</v>
      </c>
      <c r="D36">
        <v>1</v>
      </c>
    </row>
    <row r="37" spans="1:4" x14ac:dyDescent="0.3">
      <c r="A37">
        <v>5044</v>
      </c>
      <c r="B37" t="s">
        <v>51</v>
      </c>
      <c r="C37" t="s">
        <v>50</v>
      </c>
      <c r="D37">
        <v>1</v>
      </c>
    </row>
    <row r="38" spans="1:4" x14ac:dyDescent="0.3">
      <c r="A38">
        <v>5051</v>
      </c>
      <c r="B38" t="s">
        <v>52</v>
      </c>
      <c r="C38" t="s">
        <v>50</v>
      </c>
      <c r="D38">
        <v>1</v>
      </c>
    </row>
    <row r="39" spans="1:4" x14ac:dyDescent="0.3">
      <c r="A39">
        <v>13042</v>
      </c>
      <c r="B39" t="s">
        <v>53</v>
      </c>
      <c r="C39" t="s">
        <v>7</v>
      </c>
      <c r="D39">
        <v>1</v>
      </c>
    </row>
    <row r="40" spans="1:4" x14ac:dyDescent="0.3">
      <c r="A40">
        <v>13052</v>
      </c>
      <c r="B40" t="s">
        <v>54</v>
      </c>
      <c r="C40" t="s">
        <v>7</v>
      </c>
      <c r="D40">
        <v>1</v>
      </c>
    </row>
    <row r="41" spans="1:4" x14ac:dyDescent="0.3">
      <c r="A41">
        <v>50110</v>
      </c>
      <c r="B41" t="s">
        <v>55</v>
      </c>
      <c r="C41" t="s">
        <v>56</v>
      </c>
      <c r="D41">
        <v>1</v>
      </c>
    </row>
    <row r="42" spans="1:4" x14ac:dyDescent="0.3">
      <c r="A42">
        <v>13074</v>
      </c>
      <c r="B42" t="s">
        <v>57</v>
      </c>
      <c r="C42" t="s">
        <v>7</v>
      </c>
      <c r="D42">
        <v>1</v>
      </c>
    </row>
    <row r="43" spans="1:4" x14ac:dyDescent="0.3">
      <c r="A43">
        <v>15109</v>
      </c>
      <c r="B43" t="s">
        <v>58</v>
      </c>
      <c r="C43" t="s">
        <v>59</v>
      </c>
      <c r="D43">
        <v>1</v>
      </c>
    </row>
    <row r="44" spans="1:4" x14ac:dyDescent="0.3">
      <c r="A44">
        <v>23079</v>
      </c>
      <c r="B44" t="s">
        <v>58</v>
      </c>
      <c r="C44" t="s">
        <v>60</v>
      </c>
      <c r="D44">
        <v>1</v>
      </c>
    </row>
    <row r="45" spans="1:4" x14ac:dyDescent="0.3">
      <c r="A45">
        <v>5113</v>
      </c>
      <c r="B45" t="s">
        <v>61</v>
      </c>
      <c r="C45" t="s">
        <v>50</v>
      </c>
      <c r="D45">
        <v>1</v>
      </c>
    </row>
    <row r="46" spans="1:4" x14ac:dyDescent="0.3">
      <c r="A46">
        <v>8137</v>
      </c>
      <c r="B46" t="s">
        <v>62</v>
      </c>
      <c r="C46" t="s">
        <v>63</v>
      </c>
      <c r="D46">
        <v>1</v>
      </c>
    </row>
    <row r="47" spans="1:4" x14ac:dyDescent="0.3">
      <c r="A47">
        <v>13160</v>
      </c>
      <c r="B47" t="s">
        <v>64</v>
      </c>
      <c r="C47" t="s">
        <v>7</v>
      </c>
      <c r="D47">
        <v>1</v>
      </c>
    </row>
    <row r="48" spans="1:4" x14ac:dyDescent="0.3">
      <c r="A48">
        <v>68147</v>
      </c>
      <c r="B48" t="s">
        <v>65</v>
      </c>
      <c r="C48" t="s">
        <v>66</v>
      </c>
      <c r="D48">
        <v>1</v>
      </c>
    </row>
    <row r="49" spans="1:4" x14ac:dyDescent="0.3">
      <c r="A49">
        <v>68160</v>
      </c>
      <c r="B49" t="s">
        <v>67</v>
      </c>
      <c r="C49" t="s">
        <v>66</v>
      </c>
      <c r="D49">
        <v>1</v>
      </c>
    </row>
    <row r="50" spans="1:4" x14ac:dyDescent="0.3">
      <c r="A50">
        <v>54172</v>
      </c>
      <c r="B50" t="s">
        <v>68</v>
      </c>
      <c r="C50" t="s">
        <v>69</v>
      </c>
      <c r="D50">
        <v>1</v>
      </c>
    </row>
    <row r="51" spans="1:4" x14ac:dyDescent="0.3">
      <c r="A51">
        <v>25178</v>
      </c>
      <c r="B51" t="s">
        <v>70</v>
      </c>
      <c r="C51" t="s">
        <v>71</v>
      </c>
      <c r="D51">
        <v>1</v>
      </c>
    </row>
    <row r="52" spans="1:4" x14ac:dyDescent="0.3">
      <c r="A52">
        <v>41206</v>
      </c>
      <c r="B52" t="s">
        <v>72</v>
      </c>
      <c r="C52" t="s">
        <v>73</v>
      </c>
      <c r="D52">
        <v>1</v>
      </c>
    </row>
    <row r="53" spans="1:4" x14ac:dyDescent="0.3">
      <c r="A53">
        <v>13212</v>
      </c>
      <c r="B53" t="s">
        <v>60</v>
      </c>
      <c r="C53" t="s">
        <v>7</v>
      </c>
      <c r="D53">
        <v>1</v>
      </c>
    </row>
    <row r="54" spans="1:4" x14ac:dyDescent="0.3">
      <c r="A54">
        <v>20032</v>
      </c>
      <c r="B54" t="s">
        <v>74</v>
      </c>
      <c r="C54" t="s">
        <v>5</v>
      </c>
      <c r="D54">
        <v>1</v>
      </c>
    </row>
    <row r="55" spans="1:4" x14ac:dyDescent="0.3">
      <c r="A55">
        <v>52110</v>
      </c>
      <c r="B55" t="s">
        <v>75</v>
      </c>
      <c r="C55" t="s">
        <v>11</v>
      </c>
      <c r="D55">
        <v>1</v>
      </c>
    </row>
    <row r="56" spans="1:4" x14ac:dyDescent="0.3">
      <c r="A56">
        <v>70124</v>
      </c>
      <c r="B56" t="s">
        <v>76</v>
      </c>
      <c r="C56" t="s">
        <v>77</v>
      </c>
      <c r="D56">
        <v>1</v>
      </c>
    </row>
    <row r="57" spans="1:4" x14ac:dyDescent="0.3">
      <c r="A57">
        <v>63190</v>
      </c>
      <c r="B57" t="s">
        <v>78</v>
      </c>
      <c r="C57" t="s">
        <v>79</v>
      </c>
      <c r="D57">
        <v>1</v>
      </c>
    </row>
    <row r="58" spans="1:4" x14ac:dyDescent="0.3">
      <c r="A58">
        <v>19290</v>
      </c>
      <c r="B58" t="s">
        <v>80</v>
      </c>
      <c r="C58" t="s">
        <v>9</v>
      </c>
      <c r="D58">
        <v>1</v>
      </c>
    </row>
    <row r="59" spans="1:4" x14ac:dyDescent="0.3">
      <c r="A59">
        <v>52317</v>
      </c>
      <c r="B59" t="s">
        <v>81</v>
      </c>
      <c r="C59" t="s">
        <v>11</v>
      </c>
      <c r="D59">
        <v>1</v>
      </c>
    </row>
    <row r="60" spans="1:4" x14ac:dyDescent="0.3">
      <c r="A60">
        <v>47318</v>
      </c>
      <c r="B60" t="s">
        <v>82</v>
      </c>
      <c r="C60" t="s">
        <v>83</v>
      </c>
      <c r="D60">
        <v>1</v>
      </c>
    </row>
    <row r="61" spans="1:4" x14ac:dyDescent="0.3">
      <c r="A61">
        <v>50370</v>
      </c>
      <c r="B61" t="s">
        <v>84</v>
      </c>
      <c r="C61" t="s">
        <v>56</v>
      </c>
      <c r="D61">
        <v>1</v>
      </c>
    </row>
    <row r="62" spans="1:4" x14ac:dyDescent="0.3">
      <c r="A62">
        <v>52411</v>
      </c>
      <c r="B62" t="s">
        <v>85</v>
      </c>
      <c r="C62" t="s">
        <v>11</v>
      </c>
      <c r="D62">
        <v>1</v>
      </c>
    </row>
    <row r="63" spans="1:4" x14ac:dyDescent="0.3">
      <c r="A63">
        <v>68432</v>
      </c>
      <c r="B63" t="s">
        <v>86</v>
      </c>
      <c r="C63" t="s">
        <v>66</v>
      </c>
      <c r="D63">
        <v>1</v>
      </c>
    </row>
    <row r="64" spans="1:4" x14ac:dyDescent="0.3">
      <c r="A64">
        <v>19450</v>
      </c>
      <c r="B64" t="s">
        <v>87</v>
      </c>
      <c r="C64" t="s">
        <v>9</v>
      </c>
      <c r="D64">
        <v>1</v>
      </c>
    </row>
    <row r="65" spans="1:4" x14ac:dyDescent="0.3">
      <c r="A65">
        <v>70473</v>
      </c>
      <c r="B65" t="s">
        <v>88</v>
      </c>
      <c r="C65" t="s">
        <v>77</v>
      </c>
      <c r="D65">
        <v>1</v>
      </c>
    </row>
    <row r="66" spans="1:4" x14ac:dyDescent="0.3">
      <c r="A66">
        <v>52585</v>
      </c>
      <c r="B66" t="s">
        <v>89</v>
      </c>
      <c r="C66" t="s">
        <v>11</v>
      </c>
      <c r="D66">
        <v>1</v>
      </c>
    </row>
    <row r="67" spans="1:4" x14ac:dyDescent="0.3">
      <c r="A67">
        <v>52678</v>
      </c>
      <c r="B67" t="s">
        <v>90</v>
      </c>
      <c r="C67" t="s">
        <v>11</v>
      </c>
      <c r="D67">
        <v>1</v>
      </c>
    </row>
    <row r="68" spans="1:4" x14ac:dyDescent="0.3">
      <c r="A68">
        <v>13654</v>
      </c>
      <c r="B68" t="s">
        <v>91</v>
      </c>
      <c r="C68" t="s">
        <v>7</v>
      </c>
      <c r="D68">
        <v>1</v>
      </c>
    </row>
    <row r="69" spans="1:4" x14ac:dyDescent="0.3">
      <c r="A69">
        <v>13667</v>
      </c>
      <c r="B69" t="s">
        <v>92</v>
      </c>
      <c r="C69" t="s">
        <v>7</v>
      </c>
      <c r="D69">
        <v>1</v>
      </c>
    </row>
    <row r="70" spans="1:4" x14ac:dyDescent="0.3">
      <c r="A70">
        <v>8675</v>
      </c>
      <c r="B70" t="s">
        <v>93</v>
      </c>
      <c r="C70" t="s">
        <v>63</v>
      </c>
      <c r="D70">
        <v>1</v>
      </c>
    </row>
    <row r="71" spans="1:4" x14ac:dyDescent="0.3">
      <c r="A71">
        <v>8758</v>
      </c>
      <c r="B71" t="s">
        <v>94</v>
      </c>
      <c r="C71" t="s">
        <v>63</v>
      </c>
      <c r="D71">
        <v>1</v>
      </c>
    </row>
    <row r="72" spans="1:4" x14ac:dyDescent="0.3">
      <c r="A72">
        <v>5240</v>
      </c>
      <c r="B72" t="s">
        <v>95</v>
      </c>
      <c r="C72" t="s">
        <v>50</v>
      </c>
      <c r="D72">
        <v>1</v>
      </c>
    </row>
    <row r="73" spans="1:4" x14ac:dyDescent="0.3">
      <c r="A73">
        <v>47245</v>
      </c>
      <c r="B73" t="s">
        <v>96</v>
      </c>
      <c r="C73" t="s">
        <v>83</v>
      </c>
      <c r="D73">
        <v>1</v>
      </c>
    </row>
    <row r="74" spans="1:4" x14ac:dyDescent="0.3">
      <c r="A74">
        <v>5541</v>
      </c>
      <c r="B74" t="s">
        <v>97</v>
      </c>
      <c r="C74" t="s">
        <v>50</v>
      </c>
      <c r="D74">
        <v>1</v>
      </c>
    </row>
    <row r="75" spans="1:4" x14ac:dyDescent="0.3">
      <c r="A75">
        <v>13268</v>
      </c>
      <c r="B75" t="s">
        <v>98</v>
      </c>
      <c r="C75" t="s">
        <v>7</v>
      </c>
      <c r="D75">
        <v>1</v>
      </c>
    </row>
    <row r="76" spans="1:4" x14ac:dyDescent="0.3">
      <c r="A76">
        <v>17272</v>
      </c>
      <c r="B76" t="s">
        <v>99</v>
      </c>
      <c r="C76" t="s">
        <v>100</v>
      </c>
      <c r="D76">
        <v>1</v>
      </c>
    </row>
    <row r="77" spans="1:4" x14ac:dyDescent="0.3">
      <c r="A77">
        <v>52520</v>
      </c>
      <c r="B77" t="s">
        <v>101</v>
      </c>
      <c r="C77" t="s">
        <v>11</v>
      </c>
      <c r="D77">
        <v>1</v>
      </c>
    </row>
    <row r="78" spans="1:4" x14ac:dyDescent="0.3">
      <c r="A78">
        <v>5284</v>
      </c>
      <c r="B78" t="s">
        <v>102</v>
      </c>
      <c r="C78" t="s">
        <v>50</v>
      </c>
      <c r="D78">
        <v>1</v>
      </c>
    </row>
    <row r="79" spans="1:4" x14ac:dyDescent="0.3">
      <c r="A79">
        <v>47288</v>
      </c>
      <c r="B79" t="s">
        <v>103</v>
      </c>
      <c r="C79" t="s">
        <v>83</v>
      </c>
      <c r="D79">
        <v>1</v>
      </c>
    </row>
    <row r="80" spans="1:4" x14ac:dyDescent="0.3">
      <c r="A80">
        <v>25320</v>
      </c>
      <c r="B80" t="s">
        <v>104</v>
      </c>
      <c r="C80" t="s">
        <v>71</v>
      </c>
      <c r="D80">
        <v>1</v>
      </c>
    </row>
    <row r="81" spans="1:4" x14ac:dyDescent="0.3">
      <c r="A81">
        <v>52320</v>
      </c>
      <c r="B81" t="s">
        <v>105</v>
      </c>
      <c r="C81" t="s">
        <v>11</v>
      </c>
      <c r="D81">
        <v>1</v>
      </c>
    </row>
    <row r="82" spans="1:4" x14ac:dyDescent="0.3">
      <c r="A82">
        <v>70265</v>
      </c>
      <c r="B82" t="s">
        <v>106</v>
      </c>
      <c r="C82" t="s">
        <v>77</v>
      </c>
      <c r="D82">
        <v>1</v>
      </c>
    </row>
    <row r="83" spans="1:4" x14ac:dyDescent="0.3">
      <c r="A83">
        <v>5321</v>
      </c>
      <c r="B83" t="s">
        <v>107</v>
      </c>
      <c r="C83" t="s">
        <v>50</v>
      </c>
      <c r="D83">
        <v>1</v>
      </c>
    </row>
    <row r="84" spans="1:4" x14ac:dyDescent="0.3">
      <c r="A84">
        <v>73349</v>
      </c>
      <c r="B84" t="s">
        <v>108</v>
      </c>
      <c r="C84" t="s">
        <v>47</v>
      </c>
      <c r="D84">
        <v>1</v>
      </c>
    </row>
    <row r="85" spans="1:4" x14ac:dyDescent="0.3">
      <c r="A85">
        <v>73352</v>
      </c>
      <c r="B85" t="s">
        <v>109</v>
      </c>
      <c r="C85" t="s">
        <v>47</v>
      </c>
      <c r="D85">
        <v>1</v>
      </c>
    </row>
    <row r="86" spans="1:4" x14ac:dyDescent="0.3">
      <c r="A86">
        <v>5361</v>
      </c>
      <c r="B86" t="s">
        <v>110</v>
      </c>
      <c r="C86" t="s">
        <v>50</v>
      </c>
      <c r="D86">
        <v>1</v>
      </c>
    </row>
    <row r="87" spans="1:4" x14ac:dyDescent="0.3">
      <c r="A87">
        <v>27372</v>
      </c>
      <c r="B87" t="s">
        <v>111</v>
      </c>
      <c r="C87" t="s">
        <v>17</v>
      </c>
      <c r="D87">
        <v>1</v>
      </c>
    </row>
    <row r="88" spans="1:4" x14ac:dyDescent="0.3">
      <c r="A88">
        <v>17388</v>
      </c>
      <c r="B88" t="s">
        <v>112</v>
      </c>
      <c r="C88" t="s">
        <v>100</v>
      </c>
      <c r="D88">
        <v>1</v>
      </c>
    </row>
    <row r="89" spans="1:4" x14ac:dyDescent="0.3">
      <c r="A89">
        <v>5390</v>
      </c>
      <c r="B89" t="s">
        <v>113</v>
      </c>
      <c r="C89" t="s">
        <v>50</v>
      </c>
      <c r="D89">
        <v>1</v>
      </c>
    </row>
    <row r="90" spans="1:4" x14ac:dyDescent="0.3">
      <c r="A90">
        <v>54398</v>
      </c>
      <c r="B90" t="s">
        <v>114</v>
      </c>
      <c r="C90" t="s">
        <v>69</v>
      </c>
      <c r="D90">
        <v>1</v>
      </c>
    </row>
    <row r="91" spans="1:4" x14ac:dyDescent="0.3">
      <c r="A91">
        <v>19397</v>
      </c>
      <c r="B91" t="s">
        <v>115</v>
      </c>
      <c r="C91" t="s">
        <v>9</v>
      </c>
      <c r="D91">
        <v>1</v>
      </c>
    </row>
    <row r="92" spans="1:4" x14ac:dyDescent="0.3">
      <c r="A92">
        <v>70429</v>
      </c>
      <c r="B92" t="s">
        <v>116</v>
      </c>
      <c r="C92" t="s">
        <v>77</v>
      </c>
      <c r="D92">
        <v>1</v>
      </c>
    </row>
    <row r="93" spans="1:4" x14ac:dyDescent="0.3">
      <c r="A93">
        <v>52435</v>
      </c>
      <c r="B93" t="s">
        <v>117</v>
      </c>
      <c r="C93" t="s">
        <v>11</v>
      </c>
      <c r="D93">
        <v>1</v>
      </c>
    </row>
    <row r="94" spans="1:4" x14ac:dyDescent="0.3">
      <c r="A94">
        <v>8436</v>
      </c>
      <c r="B94" t="s">
        <v>118</v>
      </c>
      <c r="C94" t="s">
        <v>63</v>
      </c>
      <c r="D94">
        <v>1</v>
      </c>
    </row>
    <row r="95" spans="1:4" x14ac:dyDescent="0.3">
      <c r="A95">
        <v>27450</v>
      </c>
      <c r="B95" t="s">
        <v>119</v>
      </c>
      <c r="C95" t="s">
        <v>17</v>
      </c>
      <c r="D95">
        <v>1</v>
      </c>
    </row>
    <row r="96" spans="1:4" x14ac:dyDescent="0.3">
      <c r="A96">
        <v>13458</v>
      </c>
      <c r="B96" t="s">
        <v>120</v>
      </c>
      <c r="C96" t="s">
        <v>7</v>
      </c>
      <c r="D96">
        <v>1</v>
      </c>
    </row>
    <row r="97" spans="1:4" x14ac:dyDescent="0.3">
      <c r="A97">
        <v>54480</v>
      </c>
      <c r="B97" t="s">
        <v>121</v>
      </c>
      <c r="C97" t="s">
        <v>69</v>
      </c>
      <c r="D97">
        <v>1</v>
      </c>
    </row>
    <row r="98" spans="1:4" x14ac:dyDescent="0.3">
      <c r="A98">
        <v>5495</v>
      </c>
      <c r="B98" t="s">
        <v>122</v>
      </c>
      <c r="C98" t="s">
        <v>50</v>
      </c>
      <c r="D98">
        <v>1</v>
      </c>
    </row>
    <row r="99" spans="1:4" x14ac:dyDescent="0.3">
      <c r="A99">
        <v>52490</v>
      </c>
      <c r="B99" t="s">
        <v>123</v>
      </c>
      <c r="C99" t="s">
        <v>11</v>
      </c>
      <c r="D99">
        <v>1</v>
      </c>
    </row>
    <row r="100" spans="1:4" x14ac:dyDescent="0.3">
      <c r="A100">
        <v>52506</v>
      </c>
      <c r="B100" t="s">
        <v>124</v>
      </c>
      <c r="C100" t="s">
        <v>11</v>
      </c>
      <c r="D100">
        <v>1</v>
      </c>
    </row>
    <row r="101" spans="1:4" x14ac:dyDescent="0.3">
      <c r="A101">
        <v>19513</v>
      </c>
      <c r="B101" t="s">
        <v>125</v>
      </c>
      <c r="C101" t="s">
        <v>9</v>
      </c>
      <c r="D101">
        <v>1</v>
      </c>
    </row>
    <row r="102" spans="1:4" x14ac:dyDescent="0.3">
      <c r="A102">
        <v>25530</v>
      </c>
      <c r="B102" t="s">
        <v>126</v>
      </c>
      <c r="C102" t="s">
        <v>71</v>
      </c>
      <c r="D102">
        <v>1</v>
      </c>
    </row>
    <row r="103" spans="1:4" x14ac:dyDescent="0.3">
      <c r="A103">
        <v>47541</v>
      </c>
      <c r="B103" t="s">
        <v>127</v>
      </c>
      <c r="C103" t="s">
        <v>83</v>
      </c>
      <c r="D103">
        <v>1</v>
      </c>
    </row>
    <row r="104" spans="1:4" x14ac:dyDescent="0.3">
      <c r="A104">
        <v>73547</v>
      </c>
      <c r="B104" t="s">
        <v>128</v>
      </c>
      <c r="C104" t="s">
        <v>47</v>
      </c>
      <c r="D104">
        <v>1</v>
      </c>
    </row>
    <row r="105" spans="1:4" x14ac:dyDescent="0.3">
      <c r="A105">
        <v>47551</v>
      </c>
      <c r="B105" t="s">
        <v>129</v>
      </c>
      <c r="C105" t="s">
        <v>83</v>
      </c>
      <c r="D105">
        <v>1</v>
      </c>
    </row>
    <row r="106" spans="1:4" x14ac:dyDescent="0.3">
      <c r="A106">
        <v>73563</v>
      </c>
      <c r="B106" t="s">
        <v>130</v>
      </c>
      <c r="C106" t="s">
        <v>47</v>
      </c>
      <c r="D106">
        <v>1</v>
      </c>
    </row>
    <row r="107" spans="1:4" x14ac:dyDescent="0.3">
      <c r="A107">
        <v>52565</v>
      </c>
      <c r="B107" t="s">
        <v>131</v>
      </c>
      <c r="C107" t="s">
        <v>11</v>
      </c>
      <c r="D107">
        <v>1</v>
      </c>
    </row>
    <row r="108" spans="1:4" x14ac:dyDescent="0.3">
      <c r="A108">
        <v>47570</v>
      </c>
      <c r="B108" t="s">
        <v>132</v>
      </c>
      <c r="C108" t="s">
        <v>83</v>
      </c>
      <c r="D108">
        <v>1</v>
      </c>
    </row>
    <row r="109" spans="1:4" x14ac:dyDescent="0.3">
      <c r="A109">
        <v>86571</v>
      </c>
      <c r="B109" t="s">
        <v>133</v>
      </c>
      <c r="C109" t="s">
        <v>134</v>
      </c>
      <c r="D109">
        <v>1</v>
      </c>
    </row>
    <row r="110" spans="1:4" x14ac:dyDescent="0.3">
      <c r="A110">
        <v>86573</v>
      </c>
      <c r="B110" t="s">
        <v>135</v>
      </c>
      <c r="C110" t="s">
        <v>134</v>
      </c>
      <c r="D110">
        <v>1</v>
      </c>
    </row>
    <row r="111" spans="1:4" x14ac:dyDescent="0.3">
      <c r="A111">
        <v>25580</v>
      </c>
      <c r="B111" t="s">
        <v>136</v>
      </c>
      <c r="C111" t="s">
        <v>71</v>
      </c>
      <c r="D111">
        <v>1</v>
      </c>
    </row>
    <row r="112" spans="1:4" x14ac:dyDescent="0.3">
      <c r="A112">
        <v>27580</v>
      </c>
      <c r="B112" t="s">
        <v>137</v>
      </c>
      <c r="C112" t="s">
        <v>17</v>
      </c>
      <c r="D112">
        <v>1</v>
      </c>
    </row>
    <row r="113" spans="1:4" x14ac:dyDescent="0.3">
      <c r="A113">
        <v>27615</v>
      </c>
      <c r="B113" t="s">
        <v>138</v>
      </c>
      <c r="C113" t="s">
        <v>17</v>
      </c>
      <c r="D113">
        <v>1</v>
      </c>
    </row>
    <row r="114" spans="1:4" x14ac:dyDescent="0.3">
      <c r="A114">
        <v>17653</v>
      </c>
      <c r="B114" t="s">
        <v>139</v>
      </c>
      <c r="C114" t="s">
        <v>100</v>
      </c>
      <c r="D114">
        <v>1</v>
      </c>
    </row>
    <row r="115" spans="1:4" x14ac:dyDescent="0.3">
      <c r="A115">
        <v>70678</v>
      </c>
      <c r="B115" t="s">
        <v>140</v>
      </c>
      <c r="C115" t="s">
        <v>77</v>
      </c>
      <c r="D115">
        <v>1</v>
      </c>
    </row>
    <row r="116" spans="1:4" x14ac:dyDescent="0.3">
      <c r="A116">
        <v>13620</v>
      </c>
      <c r="B116" t="s">
        <v>141</v>
      </c>
      <c r="C116" t="s">
        <v>7</v>
      </c>
      <c r="D116">
        <v>1</v>
      </c>
    </row>
    <row r="117" spans="1:4" x14ac:dyDescent="0.3">
      <c r="A117">
        <v>70702</v>
      </c>
      <c r="B117" t="s">
        <v>142</v>
      </c>
      <c r="C117" t="s">
        <v>77</v>
      </c>
      <c r="D117">
        <v>1</v>
      </c>
    </row>
    <row r="118" spans="1:4" x14ac:dyDescent="0.3">
      <c r="A118">
        <v>44650</v>
      </c>
      <c r="B118" t="s">
        <v>143</v>
      </c>
      <c r="C118" t="s">
        <v>144</v>
      </c>
      <c r="D118">
        <v>1</v>
      </c>
    </row>
    <row r="119" spans="1:4" x14ac:dyDescent="0.3">
      <c r="A119">
        <v>73678</v>
      </c>
      <c r="B119" t="s">
        <v>145</v>
      </c>
      <c r="C119" t="s">
        <v>47</v>
      </c>
      <c r="D119">
        <v>1</v>
      </c>
    </row>
    <row r="120" spans="1:4" x14ac:dyDescent="0.3">
      <c r="A120">
        <v>70713</v>
      </c>
      <c r="B120" t="s">
        <v>146</v>
      </c>
      <c r="C120" t="s">
        <v>77</v>
      </c>
      <c r="D120">
        <v>1</v>
      </c>
    </row>
    <row r="121" spans="1:4" x14ac:dyDescent="0.3">
      <c r="A121">
        <v>23686</v>
      </c>
      <c r="B121" t="s">
        <v>147</v>
      </c>
      <c r="C121" t="s">
        <v>60</v>
      </c>
      <c r="D121">
        <v>1</v>
      </c>
    </row>
    <row r="122" spans="1:4" x14ac:dyDescent="0.3">
      <c r="A122">
        <v>19693</v>
      </c>
      <c r="B122" t="s">
        <v>148</v>
      </c>
      <c r="C122" t="s">
        <v>9</v>
      </c>
      <c r="D122">
        <v>1</v>
      </c>
    </row>
    <row r="123" spans="1:4" x14ac:dyDescent="0.3">
      <c r="A123">
        <v>47720</v>
      </c>
      <c r="B123" t="s">
        <v>149</v>
      </c>
      <c r="C123" t="s">
        <v>83</v>
      </c>
      <c r="D123">
        <v>1</v>
      </c>
    </row>
    <row r="124" spans="1:4" x14ac:dyDescent="0.3">
      <c r="A124">
        <v>73686</v>
      </c>
      <c r="B124" t="s">
        <v>150</v>
      </c>
      <c r="C124" t="s">
        <v>47</v>
      </c>
      <c r="D124">
        <v>1</v>
      </c>
    </row>
    <row r="125" spans="1:4" x14ac:dyDescent="0.3">
      <c r="A125">
        <v>99624</v>
      </c>
      <c r="B125" t="s">
        <v>151</v>
      </c>
      <c r="C125" t="s">
        <v>152</v>
      </c>
      <c r="D125">
        <v>1</v>
      </c>
    </row>
    <row r="126" spans="1:4" x14ac:dyDescent="0.3">
      <c r="A126">
        <v>5761</v>
      </c>
      <c r="B126" t="s">
        <v>153</v>
      </c>
      <c r="C126" t="s">
        <v>50</v>
      </c>
      <c r="D126">
        <v>1</v>
      </c>
    </row>
    <row r="127" spans="1:4" x14ac:dyDescent="0.3">
      <c r="A127">
        <v>70771</v>
      </c>
      <c r="B127" t="s">
        <v>77</v>
      </c>
      <c r="C127" t="s">
        <v>77</v>
      </c>
      <c r="D127">
        <v>1</v>
      </c>
    </row>
    <row r="128" spans="1:4" x14ac:dyDescent="0.3">
      <c r="A128">
        <v>27787</v>
      </c>
      <c r="B128" t="s">
        <v>154</v>
      </c>
      <c r="C128" t="s">
        <v>17</v>
      </c>
      <c r="D128">
        <v>1</v>
      </c>
    </row>
    <row r="129" spans="1:4" x14ac:dyDescent="0.3">
      <c r="A129">
        <v>13780</v>
      </c>
      <c r="B129" t="s">
        <v>155</v>
      </c>
      <c r="C129" t="s">
        <v>7</v>
      </c>
      <c r="D129">
        <v>1</v>
      </c>
    </row>
    <row r="130" spans="1:4" x14ac:dyDescent="0.3">
      <c r="A130">
        <v>5792</v>
      </c>
      <c r="B130" t="s">
        <v>156</v>
      </c>
      <c r="C130" t="s">
        <v>50</v>
      </c>
      <c r="D130">
        <v>1</v>
      </c>
    </row>
    <row r="131" spans="1:4" x14ac:dyDescent="0.3">
      <c r="A131">
        <v>47798</v>
      </c>
      <c r="B131" t="s">
        <v>157</v>
      </c>
      <c r="C131" t="s">
        <v>83</v>
      </c>
      <c r="D131">
        <v>1</v>
      </c>
    </row>
    <row r="132" spans="1:4" x14ac:dyDescent="0.3">
      <c r="A132">
        <v>25799</v>
      </c>
      <c r="B132" t="s">
        <v>158</v>
      </c>
      <c r="C132" t="s">
        <v>71</v>
      </c>
      <c r="D132">
        <v>1</v>
      </c>
    </row>
    <row r="133" spans="1:4" x14ac:dyDescent="0.3">
      <c r="A133">
        <v>54800</v>
      </c>
      <c r="B133" t="s">
        <v>159</v>
      </c>
      <c r="C133" t="s">
        <v>69</v>
      </c>
      <c r="D133">
        <v>1</v>
      </c>
    </row>
    <row r="134" spans="1:4" x14ac:dyDescent="0.3">
      <c r="A134">
        <v>54810</v>
      </c>
      <c r="B134" t="s">
        <v>160</v>
      </c>
      <c r="C134" t="s">
        <v>69</v>
      </c>
      <c r="D134">
        <v>1</v>
      </c>
    </row>
    <row r="135" spans="1:4" x14ac:dyDescent="0.3">
      <c r="A135">
        <v>19809</v>
      </c>
      <c r="B135" t="s">
        <v>161</v>
      </c>
      <c r="C135" t="s">
        <v>9</v>
      </c>
      <c r="D135">
        <v>1</v>
      </c>
    </row>
    <row r="136" spans="1:4" x14ac:dyDescent="0.3">
      <c r="A136">
        <v>13838</v>
      </c>
      <c r="B136" t="s">
        <v>162</v>
      </c>
      <c r="C136" t="s">
        <v>7</v>
      </c>
      <c r="D136">
        <v>1</v>
      </c>
    </row>
    <row r="137" spans="1:4" x14ac:dyDescent="0.3">
      <c r="A137">
        <v>25839</v>
      </c>
      <c r="B137" t="s">
        <v>163</v>
      </c>
      <c r="C137" t="s">
        <v>71</v>
      </c>
      <c r="D137">
        <v>1</v>
      </c>
    </row>
    <row r="138" spans="1:4" x14ac:dyDescent="0.3">
      <c r="A138">
        <v>5847</v>
      </c>
      <c r="B138" t="s">
        <v>164</v>
      </c>
      <c r="C138" t="s">
        <v>50</v>
      </c>
      <c r="D138">
        <v>1</v>
      </c>
    </row>
    <row r="139" spans="1:4" x14ac:dyDescent="0.3">
      <c r="A139">
        <v>5854</v>
      </c>
      <c r="B139" t="s">
        <v>165</v>
      </c>
      <c r="C139" t="s">
        <v>50</v>
      </c>
      <c r="D139">
        <v>1</v>
      </c>
    </row>
    <row r="140" spans="1:4" x14ac:dyDescent="0.3">
      <c r="A140">
        <v>23855</v>
      </c>
      <c r="B140" t="s">
        <v>166</v>
      </c>
      <c r="C140" t="s">
        <v>60</v>
      </c>
      <c r="D140">
        <v>1</v>
      </c>
    </row>
    <row r="141" spans="1:4" x14ac:dyDescent="0.3">
      <c r="A141">
        <v>5856</v>
      </c>
      <c r="B141" t="s">
        <v>167</v>
      </c>
      <c r="C141" t="s">
        <v>50</v>
      </c>
      <c r="D141">
        <v>1</v>
      </c>
    </row>
    <row r="142" spans="1:4" x14ac:dyDescent="0.3">
      <c r="A142">
        <v>73861</v>
      </c>
      <c r="B142" t="s">
        <v>168</v>
      </c>
      <c r="C142" t="s">
        <v>47</v>
      </c>
      <c r="D142">
        <v>1</v>
      </c>
    </row>
    <row r="143" spans="1:4" x14ac:dyDescent="0.3">
      <c r="A143">
        <v>73873</v>
      </c>
      <c r="B143" t="s">
        <v>169</v>
      </c>
      <c r="C143" t="s">
        <v>47</v>
      </c>
      <c r="D143">
        <v>1</v>
      </c>
    </row>
    <row r="144" spans="1:4" x14ac:dyDescent="0.3">
      <c r="A144">
        <v>8520</v>
      </c>
      <c r="B144" t="s">
        <v>170</v>
      </c>
      <c r="C144" t="s">
        <v>63</v>
      </c>
      <c r="D144">
        <v>2</v>
      </c>
    </row>
    <row r="145" spans="1:4" x14ac:dyDescent="0.3">
      <c r="A145">
        <v>18094</v>
      </c>
      <c r="B145" t="s">
        <v>171</v>
      </c>
      <c r="C145" t="s">
        <v>172</v>
      </c>
      <c r="D145">
        <v>2</v>
      </c>
    </row>
    <row r="146" spans="1:4" x14ac:dyDescent="0.3">
      <c r="A146">
        <v>5004</v>
      </c>
      <c r="B146" t="s">
        <v>173</v>
      </c>
      <c r="C146" t="s">
        <v>50</v>
      </c>
      <c r="D146">
        <v>2</v>
      </c>
    </row>
    <row r="147" spans="1:4" x14ac:dyDescent="0.3">
      <c r="A147">
        <v>27006</v>
      </c>
      <c r="B147" t="s">
        <v>174</v>
      </c>
      <c r="C147" t="s">
        <v>17</v>
      </c>
      <c r="D147">
        <v>2</v>
      </c>
    </row>
    <row r="148" spans="1:4" x14ac:dyDescent="0.3">
      <c r="A148">
        <v>13006</v>
      </c>
      <c r="B148" t="s">
        <v>175</v>
      </c>
      <c r="C148" t="s">
        <v>7</v>
      </c>
      <c r="D148">
        <v>2</v>
      </c>
    </row>
    <row r="149" spans="1:4" x14ac:dyDescent="0.3">
      <c r="A149">
        <v>68013</v>
      </c>
      <c r="B149" t="s">
        <v>176</v>
      </c>
      <c r="C149" t="s">
        <v>66</v>
      </c>
      <c r="D149">
        <v>2</v>
      </c>
    </row>
    <row r="150" spans="1:4" x14ac:dyDescent="0.3">
      <c r="A150">
        <v>25019</v>
      </c>
      <c r="B150" t="s">
        <v>177</v>
      </c>
      <c r="C150" t="s">
        <v>71</v>
      </c>
      <c r="D150">
        <v>2</v>
      </c>
    </row>
    <row r="151" spans="1:4" x14ac:dyDescent="0.3">
      <c r="A151">
        <v>52019</v>
      </c>
      <c r="B151" t="s">
        <v>177</v>
      </c>
      <c r="C151" t="s">
        <v>11</v>
      </c>
      <c r="D151">
        <v>2</v>
      </c>
    </row>
    <row r="152" spans="1:4" x14ac:dyDescent="0.3">
      <c r="A152">
        <v>44035</v>
      </c>
      <c r="B152" t="s">
        <v>178</v>
      </c>
      <c r="C152" t="s">
        <v>144</v>
      </c>
      <c r="D152">
        <v>2</v>
      </c>
    </row>
    <row r="153" spans="1:4" x14ac:dyDescent="0.3">
      <c r="A153">
        <v>76823</v>
      </c>
      <c r="B153" t="s">
        <v>179</v>
      </c>
      <c r="C153" t="s">
        <v>180</v>
      </c>
      <c r="D153">
        <v>2</v>
      </c>
    </row>
    <row r="154" spans="1:4" x14ac:dyDescent="0.3">
      <c r="A154">
        <v>41026</v>
      </c>
      <c r="B154" t="s">
        <v>181</v>
      </c>
      <c r="C154" t="s">
        <v>73</v>
      </c>
      <c r="D154">
        <v>2</v>
      </c>
    </row>
    <row r="155" spans="1:4" x14ac:dyDescent="0.3">
      <c r="A155">
        <v>73030</v>
      </c>
      <c r="B155" t="s">
        <v>182</v>
      </c>
      <c r="C155" t="s">
        <v>47</v>
      </c>
      <c r="D155">
        <v>2</v>
      </c>
    </row>
    <row r="156" spans="1:4" x14ac:dyDescent="0.3">
      <c r="A156">
        <v>73043</v>
      </c>
      <c r="B156" t="s">
        <v>183</v>
      </c>
      <c r="C156" t="s">
        <v>47</v>
      </c>
      <c r="D156">
        <v>2</v>
      </c>
    </row>
    <row r="157" spans="1:4" x14ac:dyDescent="0.3">
      <c r="A157">
        <v>52051</v>
      </c>
      <c r="B157" t="s">
        <v>184</v>
      </c>
      <c r="C157" t="s">
        <v>11</v>
      </c>
      <c r="D157">
        <v>2</v>
      </c>
    </row>
    <row r="158" spans="1:4" x14ac:dyDescent="0.3">
      <c r="A158">
        <v>15051</v>
      </c>
      <c r="B158" t="s">
        <v>185</v>
      </c>
      <c r="C158" t="s">
        <v>59</v>
      </c>
      <c r="D158">
        <v>2</v>
      </c>
    </row>
    <row r="159" spans="1:4" x14ac:dyDescent="0.3">
      <c r="A159">
        <v>13062</v>
      </c>
      <c r="B159" t="s">
        <v>186</v>
      </c>
      <c r="C159" t="s">
        <v>7</v>
      </c>
      <c r="D159">
        <v>2</v>
      </c>
    </row>
    <row r="160" spans="1:4" x14ac:dyDescent="0.3">
      <c r="A160">
        <v>27075</v>
      </c>
      <c r="B160" t="s">
        <v>187</v>
      </c>
      <c r="C160" t="s">
        <v>17</v>
      </c>
      <c r="D160">
        <v>2</v>
      </c>
    </row>
    <row r="161" spans="1:4" x14ac:dyDescent="0.3">
      <c r="A161">
        <v>66075</v>
      </c>
      <c r="B161" t="s">
        <v>188</v>
      </c>
      <c r="C161" t="s">
        <v>189</v>
      </c>
      <c r="D161">
        <v>2</v>
      </c>
    </row>
    <row r="162" spans="1:4" x14ac:dyDescent="0.3">
      <c r="A162">
        <v>41078</v>
      </c>
      <c r="B162" t="s">
        <v>190</v>
      </c>
      <c r="C162" t="s">
        <v>73</v>
      </c>
      <c r="D162">
        <v>2</v>
      </c>
    </row>
    <row r="163" spans="1:4" x14ac:dyDescent="0.3">
      <c r="A163">
        <v>5079</v>
      </c>
      <c r="B163" t="s">
        <v>191</v>
      </c>
      <c r="C163" t="s">
        <v>50</v>
      </c>
      <c r="D163">
        <v>2</v>
      </c>
    </row>
    <row r="164" spans="1:4" x14ac:dyDescent="0.3">
      <c r="A164">
        <v>44078</v>
      </c>
      <c r="B164" t="s">
        <v>192</v>
      </c>
      <c r="C164" t="s">
        <v>144</v>
      </c>
      <c r="D164">
        <v>2</v>
      </c>
    </row>
    <row r="165" spans="1:4" x14ac:dyDescent="0.3">
      <c r="A165">
        <v>5091</v>
      </c>
      <c r="B165" t="s">
        <v>193</v>
      </c>
      <c r="C165" t="s">
        <v>50</v>
      </c>
      <c r="D165">
        <v>2</v>
      </c>
    </row>
    <row r="166" spans="1:4" x14ac:dyDescent="0.3">
      <c r="A166">
        <v>68092</v>
      </c>
      <c r="B166" t="s">
        <v>194</v>
      </c>
      <c r="C166" t="s">
        <v>66</v>
      </c>
      <c r="D166">
        <v>2</v>
      </c>
    </row>
    <row r="167" spans="1:4" x14ac:dyDescent="0.3">
      <c r="A167">
        <v>68101</v>
      </c>
      <c r="B167" t="s">
        <v>7</v>
      </c>
      <c r="C167" t="s">
        <v>66</v>
      </c>
      <c r="D167">
        <v>2</v>
      </c>
    </row>
    <row r="168" spans="1:4" x14ac:dyDescent="0.3">
      <c r="A168">
        <v>19110</v>
      </c>
      <c r="B168" t="s">
        <v>195</v>
      </c>
      <c r="C168" t="s">
        <v>9</v>
      </c>
      <c r="D168">
        <v>2</v>
      </c>
    </row>
    <row r="169" spans="1:4" x14ac:dyDescent="0.3">
      <c r="A169">
        <v>5125</v>
      </c>
      <c r="B169" t="s">
        <v>196</v>
      </c>
      <c r="C169" t="s">
        <v>50</v>
      </c>
      <c r="D169">
        <v>2</v>
      </c>
    </row>
    <row r="170" spans="1:4" x14ac:dyDescent="0.3">
      <c r="A170">
        <v>73124</v>
      </c>
      <c r="B170" t="s">
        <v>197</v>
      </c>
      <c r="C170" t="s">
        <v>47</v>
      </c>
      <c r="D170">
        <v>2</v>
      </c>
    </row>
    <row r="171" spans="1:4" x14ac:dyDescent="0.3">
      <c r="A171">
        <v>19130</v>
      </c>
      <c r="B171" t="s">
        <v>198</v>
      </c>
      <c r="C171" t="s">
        <v>9</v>
      </c>
      <c r="D171">
        <v>2</v>
      </c>
    </row>
    <row r="172" spans="1:4" x14ac:dyDescent="0.3">
      <c r="A172">
        <v>63130</v>
      </c>
      <c r="B172" t="s">
        <v>199</v>
      </c>
      <c r="C172" t="s">
        <v>79</v>
      </c>
      <c r="D172">
        <v>2</v>
      </c>
    </row>
    <row r="173" spans="1:4" x14ac:dyDescent="0.3">
      <c r="A173">
        <v>19137</v>
      </c>
      <c r="B173" t="s">
        <v>200</v>
      </c>
      <c r="C173" t="s">
        <v>9</v>
      </c>
      <c r="D173">
        <v>2</v>
      </c>
    </row>
    <row r="174" spans="1:4" x14ac:dyDescent="0.3">
      <c r="A174">
        <v>68132</v>
      </c>
      <c r="B174" t="s">
        <v>201</v>
      </c>
      <c r="C174" t="s">
        <v>66</v>
      </c>
      <c r="D174">
        <v>2</v>
      </c>
    </row>
    <row r="175" spans="1:4" x14ac:dyDescent="0.3">
      <c r="A175">
        <v>5134</v>
      </c>
      <c r="B175" t="s">
        <v>202</v>
      </c>
      <c r="C175" t="s">
        <v>50</v>
      </c>
      <c r="D175">
        <v>2</v>
      </c>
    </row>
    <row r="176" spans="1:4" x14ac:dyDescent="0.3">
      <c r="A176">
        <v>41132</v>
      </c>
      <c r="B176" t="s">
        <v>203</v>
      </c>
      <c r="C176" t="s">
        <v>73</v>
      </c>
      <c r="D176">
        <v>2</v>
      </c>
    </row>
    <row r="177" spans="1:4" x14ac:dyDescent="0.3">
      <c r="A177">
        <v>23090</v>
      </c>
      <c r="B177" t="s">
        <v>204</v>
      </c>
      <c r="C177" t="s">
        <v>60</v>
      </c>
      <c r="D177">
        <v>2</v>
      </c>
    </row>
    <row r="178" spans="1:4" x14ac:dyDescent="0.3">
      <c r="A178">
        <v>5145</v>
      </c>
      <c r="B178" t="s">
        <v>205</v>
      </c>
      <c r="C178" t="s">
        <v>50</v>
      </c>
      <c r="D178">
        <v>2</v>
      </c>
    </row>
    <row r="179" spans="1:4" x14ac:dyDescent="0.3">
      <c r="A179">
        <v>68152</v>
      </c>
      <c r="B179" t="s">
        <v>206</v>
      </c>
      <c r="C179" t="s">
        <v>66</v>
      </c>
      <c r="D179">
        <v>2</v>
      </c>
    </row>
    <row r="180" spans="1:4" x14ac:dyDescent="0.3">
      <c r="A180">
        <v>73148</v>
      </c>
      <c r="B180" t="s">
        <v>207</v>
      </c>
      <c r="C180" t="s">
        <v>47</v>
      </c>
      <c r="D180">
        <v>2</v>
      </c>
    </row>
    <row r="181" spans="1:4" x14ac:dyDescent="0.3">
      <c r="A181">
        <v>27150</v>
      </c>
      <c r="B181" t="s">
        <v>208</v>
      </c>
      <c r="C181" t="s">
        <v>17</v>
      </c>
      <c r="D181">
        <v>2</v>
      </c>
    </row>
    <row r="182" spans="1:4" x14ac:dyDescent="0.3">
      <c r="A182">
        <v>47161</v>
      </c>
      <c r="B182" t="s">
        <v>209</v>
      </c>
      <c r="C182" t="s">
        <v>83</v>
      </c>
      <c r="D182">
        <v>2</v>
      </c>
    </row>
    <row r="183" spans="1:4" x14ac:dyDescent="0.3">
      <c r="A183">
        <v>68169</v>
      </c>
      <c r="B183" t="s">
        <v>210</v>
      </c>
      <c r="C183" t="s">
        <v>66</v>
      </c>
      <c r="D183">
        <v>2</v>
      </c>
    </row>
    <row r="184" spans="1:4" x14ac:dyDescent="0.3">
      <c r="A184">
        <v>23189</v>
      </c>
      <c r="B184" t="s">
        <v>211</v>
      </c>
      <c r="C184" t="s">
        <v>60</v>
      </c>
      <c r="D184">
        <v>2</v>
      </c>
    </row>
    <row r="185" spans="1:4" x14ac:dyDescent="0.3">
      <c r="A185">
        <v>47205</v>
      </c>
      <c r="B185" t="s">
        <v>212</v>
      </c>
      <c r="C185" t="s">
        <v>83</v>
      </c>
      <c r="D185">
        <v>2</v>
      </c>
    </row>
    <row r="186" spans="1:4" x14ac:dyDescent="0.3">
      <c r="A186">
        <v>68211</v>
      </c>
      <c r="B186" t="s">
        <v>213</v>
      </c>
      <c r="C186" t="s">
        <v>66</v>
      </c>
      <c r="D186">
        <v>2</v>
      </c>
    </row>
    <row r="187" spans="1:4" x14ac:dyDescent="0.3">
      <c r="A187">
        <v>54206</v>
      </c>
      <c r="B187" t="s">
        <v>214</v>
      </c>
      <c r="C187" t="s">
        <v>69</v>
      </c>
      <c r="D187">
        <v>2</v>
      </c>
    </row>
    <row r="188" spans="1:4" x14ac:dyDescent="0.3">
      <c r="A188">
        <v>19212</v>
      </c>
      <c r="B188" t="s">
        <v>215</v>
      </c>
      <c r="C188" t="s">
        <v>9</v>
      </c>
      <c r="D188">
        <v>2</v>
      </c>
    </row>
    <row r="189" spans="1:4" x14ac:dyDescent="0.3">
      <c r="A189">
        <v>15215</v>
      </c>
      <c r="B189" t="s">
        <v>216</v>
      </c>
      <c r="C189" t="s">
        <v>59</v>
      </c>
      <c r="D189">
        <v>2</v>
      </c>
    </row>
    <row r="190" spans="1:4" x14ac:dyDescent="0.3">
      <c r="A190">
        <v>15218</v>
      </c>
      <c r="B190" t="s">
        <v>217</v>
      </c>
      <c r="C190" t="s">
        <v>59</v>
      </c>
      <c r="D190">
        <v>2</v>
      </c>
    </row>
    <row r="191" spans="1:4" x14ac:dyDescent="0.3">
      <c r="A191">
        <v>73217</v>
      </c>
      <c r="B191" t="s">
        <v>218</v>
      </c>
      <c r="C191" t="s">
        <v>47</v>
      </c>
      <c r="D191">
        <v>2</v>
      </c>
    </row>
    <row r="192" spans="1:4" x14ac:dyDescent="0.3">
      <c r="A192">
        <v>25224</v>
      </c>
      <c r="B192" t="s">
        <v>219</v>
      </c>
      <c r="C192" t="s">
        <v>71</v>
      </c>
      <c r="D192">
        <v>2</v>
      </c>
    </row>
    <row r="193" spans="1:4" x14ac:dyDescent="0.3">
      <c r="A193">
        <v>15226</v>
      </c>
      <c r="B193" t="s">
        <v>220</v>
      </c>
      <c r="C193" t="s">
        <v>59</v>
      </c>
      <c r="D193">
        <v>2</v>
      </c>
    </row>
    <row r="194" spans="1:4" x14ac:dyDescent="0.3">
      <c r="A194">
        <v>73226</v>
      </c>
      <c r="B194" t="s">
        <v>221</v>
      </c>
      <c r="C194" t="s">
        <v>47</v>
      </c>
      <c r="D194">
        <v>2</v>
      </c>
    </row>
    <row r="195" spans="1:4" x14ac:dyDescent="0.3">
      <c r="A195">
        <v>68229</v>
      </c>
      <c r="B195" t="s">
        <v>222</v>
      </c>
      <c r="C195" t="s">
        <v>66</v>
      </c>
      <c r="D195">
        <v>2</v>
      </c>
    </row>
    <row r="196" spans="1:4" x14ac:dyDescent="0.3">
      <c r="A196">
        <v>52079</v>
      </c>
      <c r="B196" t="s">
        <v>223</v>
      </c>
      <c r="C196" t="s">
        <v>11</v>
      </c>
      <c r="D196">
        <v>2</v>
      </c>
    </row>
    <row r="197" spans="1:4" x14ac:dyDescent="0.3">
      <c r="A197">
        <v>68077</v>
      </c>
      <c r="B197" t="s">
        <v>191</v>
      </c>
      <c r="C197" t="s">
        <v>66</v>
      </c>
      <c r="D197">
        <v>2</v>
      </c>
    </row>
    <row r="198" spans="1:4" x14ac:dyDescent="0.3">
      <c r="A198">
        <v>19142</v>
      </c>
      <c r="B198" t="s">
        <v>224</v>
      </c>
      <c r="C198" t="s">
        <v>9</v>
      </c>
      <c r="D198">
        <v>2</v>
      </c>
    </row>
    <row r="199" spans="1:4" x14ac:dyDescent="0.3">
      <c r="A199">
        <v>73152</v>
      </c>
      <c r="B199" t="s">
        <v>225</v>
      </c>
      <c r="C199" t="s">
        <v>47</v>
      </c>
      <c r="D199">
        <v>2</v>
      </c>
    </row>
    <row r="200" spans="1:4" x14ac:dyDescent="0.3">
      <c r="A200">
        <v>68179</v>
      </c>
      <c r="B200" t="s">
        <v>226</v>
      </c>
      <c r="C200" t="s">
        <v>66</v>
      </c>
      <c r="D200">
        <v>2</v>
      </c>
    </row>
    <row r="201" spans="1:4" x14ac:dyDescent="0.3">
      <c r="A201">
        <v>70204</v>
      </c>
      <c r="B201" t="s">
        <v>227</v>
      </c>
      <c r="C201" t="s">
        <v>77</v>
      </c>
      <c r="D201">
        <v>2</v>
      </c>
    </row>
    <row r="202" spans="1:4" x14ac:dyDescent="0.3">
      <c r="A202">
        <v>68207</v>
      </c>
      <c r="B202" t="s">
        <v>228</v>
      </c>
      <c r="C202" t="s">
        <v>66</v>
      </c>
      <c r="D202">
        <v>2</v>
      </c>
    </row>
    <row r="203" spans="1:4" x14ac:dyDescent="0.3">
      <c r="A203">
        <v>52224</v>
      </c>
      <c r="B203" t="s">
        <v>229</v>
      </c>
      <c r="C203" t="s">
        <v>11</v>
      </c>
      <c r="D203">
        <v>2</v>
      </c>
    </row>
    <row r="204" spans="1:4" x14ac:dyDescent="0.3">
      <c r="A204">
        <v>50226</v>
      </c>
      <c r="B204" t="s">
        <v>230</v>
      </c>
      <c r="C204" t="s">
        <v>56</v>
      </c>
      <c r="D204">
        <v>2</v>
      </c>
    </row>
    <row r="205" spans="1:4" x14ac:dyDescent="0.3">
      <c r="A205">
        <v>52233</v>
      </c>
      <c r="B205" t="s">
        <v>231</v>
      </c>
      <c r="C205" t="s">
        <v>11</v>
      </c>
      <c r="D205">
        <v>2</v>
      </c>
    </row>
    <row r="206" spans="1:4" x14ac:dyDescent="0.3">
      <c r="A206">
        <v>18256</v>
      </c>
      <c r="B206" t="s">
        <v>232</v>
      </c>
      <c r="C206" t="s">
        <v>172</v>
      </c>
      <c r="D206">
        <v>2</v>
      </c>
    </row>
    <row r="207" spans="1:4" x14ac:dyDescent="0.3">
      <c r="A207">
        <v>44279</v>
      </c>
      <c r="B207" t="s">
        <v>233</v>
      </c>
      <c r="C207" t="s">
        <v>144</v>
      </c>
      <c r="D207">
        <v>2</v>
      </c>
    </row>
    <row r="208" spans="1:4" x14ac:dyDescent="0.3">
      <c r="A208">
        <v>68368</v>
      </c>
      <c r="B208" t="s">
        <v>234</v>
      </c>
      <c r="C208" t="s">
        <v>66</v>
      </c>
      <c r="D208">
        <v>2</v>
      </c>
    </row>
    <row r="209" spans="1:4" x14ac:dyDescent="0.3">
      <c r="A209">
        <v>52381</v>
      </c>
      <c r="B209" t="s">
        <v>235</v>
      </c>
      <c r="C209" t="s">
        <v>11</v>
      </c>
      <c r="D209">
        <v>2</v>
      </c>
    </row>
    <row r="210" spans="1:4" x14ac:dyDescent="0.3">
      <c r="A210">
        <v>73408</v>
      </c>
      <c r="B210" t="s">
        <v>236</v>
      </c>
      <c r="C210" t="s">
        <v>47</v>
      </c>
      <c r="D210">
        <v>2</v>
      </c>
    </row>
    <row r="211" spans="1:4" x14ac:dyDescent="0.3">
      <c r="A211">
        <v>66456</v>
      </c>
      <c r="B211" t="s">
        <v>237</v>
      </c>
      <c r="C211" t="s">
        <v>189</v>
      </c>
      <c r="D211">
        <v>2</v>
      </c>
    </row>
    <row r="212" spans="1:4" x14ac:dyDescent="0.3">
      <c r="A212">
        <v>17495</v>
      </c>
      <c r="B212" t="s">
        <v>238</v>
      </c>
      <c r="C212" t="s">
        <v>100</v>
      </c>
      <c r="D212">
        <v>2</v>
      </c>
    </row>
    <row r="213" spans="1:4" x14ac:dyDescent="0.3">
      <c r="A213">
        <v>20517</v>
      </c>
      <c r="B213" t="s">
        <v>239</v>
      </c>
      <c r="C213" t="s">
        <v>5</v>
      </c>
      <c r="D213">
        <v>2</v>
      </c>
    </row>
    <row r="214" spans="1:4" x14ac:dyDescent="0.3">
      <c r="A214">
        <v>19533</v>
      </c>
      <c r="B214" t="s">
        <v>240</v>
      </c>
      <c r="C214" t="s">
        <v>9</v>
      </c>
      <c r="D214">
        <v>2</v>
      </c>
    </row>
    <row r="215" spans="1:4" x14ac:dyDescent="0.3">
      <c r="A215">
        <v>63594</v>
      </c>
      <c r="B215" t="s">
        <v>241</v>
      </c>
      <c r="C215" t="s">
        <v>79</v>
      </c>
      <c r="D215">
        <v>2</v>
      </c>
    </row>
    <row r="216" spans="1:4" x14ac:dyDescent="0.3">
      <c r="A216">
        <v>52720</v>
      </c>
      <c r="B216" t="s">
        <v>242</v>
      </c>
      <c r="C216" t="s">
        <v>11</v>
      </c>
      <c r="D216">
        <v>2</v>
      </c>
    </row>
    <row r="217" spans="1:4" x14ac:dyDescent="0.3">
      <c r="A217">
        <v>86749</v>
      </c>
      <c r="B217" t="s">
        <v>243</v>
      </c>
      <c r="C217" t="s">
        <v>134</v>
      </c>
      <c r="D217">
        <v>2</v>
      </c>
    </row>
    <row r="218" spans="1:4" x14ac:dyDescent="0.3">
      <c r="A218">
        <v>70742</v>
      </c>
      <c r="B218" t="s">
        <v>244</v>
      </c>
      <c r="C218" t="s">
        <v>77</v>
      </c>
      <c r="D218">
        <v>2</v>
      </c>
    </row>
    <row r="219" spans="1:4" x14ac:dyDescent="0.3">
      <c r="A219">
        <v>19780</v>
      </c>
      <c r="B219" t="s">
        <v>245</v>
      </c>
      <c r="C219" t="s">
        <v>9</v>
      </c>
      <c r="D219">
        <v>2</v>
      </c>
    </row>
    <row r="220" spans="1:4" x14ac:dyDescent="0.3">
      <c r="A220">
        <v>52786</v>
      </c>
      <c r="B220" t="s">
        <v>246</v>
      </c>
      <c r="C220" t="s">
        <v>11</v>
      </c>
      <c r="D220">
        <v>2</v>
      </c>
    </row>
    <row r="221" spans="1:4" x14ac:dyDescent="0.3">
      <c r="A221">
        <v>52788</v>
      </c>
      <c r="B221" t="s">
        <v>247</v>
      </c>
      <c r="C221" t="s">
        <v>11</v>
      </c>
      <c r="D221">
        <v>2</v>
      </c>
    </row>
    <row r="222" spans="1:4" x14ac:dyDescent="0.3">
      <c r="A222">
        <v>25898</v>
      </c>
      <c r="B222" t="s">
        <v>248</v>
      </c>
      <c r="C222" t="s">
        <v>71</v>
      </c>
      <c r="D222">
        <v>2</v>
      </c>
    </row>
    <row r="223" spans="1:4" x14ac:dyDescent="0.3">
      <c r="A223">
        <v>73236</v>
      </c>
      <c r="B223" t="s">
        <v>249</v>
      </c>
      <c r="C223" t="s">
        <v>47</v>
      </c>
      <c r="D223">
        <v>2</v>
      </c>
    </row>
    <row r="224" spans="1:4" x14ac:dyDescent="0.3">
      <c r="A224">
        <v>50245</v>
      </c>
      <c r="B224" t="s">
        <v>250</v>
      </c>
      <c r="C224" t="s">
        <v>56</v>
      </c>
      <c r="D224">
        <v>2</v>
      </c>
    </row>
    <row r="225" spans="1:4" x14ac:dyDescent="0.3">
      <c r="A225">
        <v>13244</v>
      </c>
      <c r="B225" t="s">
        <v>251</v>
      </c>
      <c r="C225" t="s">
        <v>7</v>
      </c>
      <c r="D225">
        <v>2</v>
      </c>
    </row>
    <row r="226" spans="1:4" x14ac:dyDescent="0.3">
      <c r="A226">
        <v>52250</v>
      </c>
      <c r="B226" t="s">
        <v>252</v>
      </c>
      <c r="C226" t="s">
        <v>11</v>
      </c>
      <c r="D226">
        <v>2</v>
      </c>
    </row>
    <row r="227" spans="1:4" x14ac:dyDescent="0.3">
      <c r="A227">
        <v>73268</v>
      </c>
      <c r="B227" t="s">
        <v>253</v>
      </c>
      <c r="C227" t="s">
        <v>47</v>
      </c>
      <c r="D227">
        <v>2</v>
      </c>
    </row>
    <row r="228" spans="1:4" x14ac:dyDescent="0.3">
      <c r="A228">
        <v>44110</v>
      </c>
      <c r="B228" t="s">
        <v>254</v>
      </c>
      <c r="C228" t="s">
        <v>144</v>
      </c>
      <c r="D228">
        <v>2</v>
      </c>
    </row>
    <row r="229" spans="1:4" x14ac:dyDescent="0.3">
      <c r="A229">
        <v>25258</v>
      </c>
      <c r="B229" t="s">
        <v>98</v>
      </c>
      <c r="C229" t="s">
        <v>71</v>
      </c>
      <c r="D229">
        <v>2</v>
      </c>
    </row>
    <row r="230" spans="1:4" x14ac:dyDescent="0.3">
      <c r="A230">
        <v>47258</v>
      </c>
      <c r="B230" t="s">
        <v>255</v>
      </c>
      <c r="C230" t="s">
        <v>83</v>
      </c>
      <c r="D230">
        <v>2</v>
      </c>
    </row>
    <row r="231" spans="1:4" x14ac:dyDescent="0.3">
      <c r="A231">
        <v>68255</v>
      </c>
      <c r="B231" t="s">
        <v>256</v>
      </c>
      <c r="C231" t="s">
        <v>66</v>
      </c>
      <c r="D231">
        <v>2</v>
      </c>
    </row>
    <row r="232" spans="1:4" x14ac:dyDescent="0.3">
      <c r="A232">
        <v>47268</v>
      </c>
      <c r="B232" t="s">
        <v>257</v>
      </c>
      <c r="C232" t="s">
        <v>83</v>
      </c>
      <c r="D232">
        <v>2</v>
      </c>
    </row>
    <row r="233" spans="1:4" x14ac:dyDescent="0.3">
      <c r="A233">
        <v>52260</v>
      </c>
      <c r="B233" t="s">
        <v>258</v>
      </c>
      <c r="C233" t="s">
        <v>11</v>
      </c>
      <c r="D233">
        <v>2</v>
      </c>
    </row>
    <row r="234" spans="1:4" x14ac:dyDescent="0.3">
      <c r="A234">
        <v>68264</v>
      </c>
      <c r="B234" t="s">
        <v>259</v>
      </c>
      <c r="C234" t="s">
        <v>66</v>
      </c>
      <c r="D234">
        <v>2</v>
      </c>
    </row>
    <row r="235" spans="1:4" x14ac:dyDescent="0.3">
      <c r="A235">
        <v>68266</v>
      </c>
      <c r="B235" t="s">
        <v>260</v>
      </c>
      <c r="C235" t="s">
        <v>66</v>
      </c>
      <c r="D235">
        <v>2</v>
      </c>
    </row>
    <row r="236" spans="1:4" x14ac:dyDescent="0.3">
      <c r="A236">
        <v>73270</v>
      </c>
      <c r="B236" t="s">
        <v>261</v>
      </c>
      <c r="C236" t="s">
        <v>47</v>
      </c>
      <c r="D236">
        <v>2</v>
      </c>
    </row>
    <row r="237" spans="1:4" x14ac:dyDescent="0.3">
      <c r="A237">
        <v>15276</v>
      </c>
      <c r="B237" t="s">
        <v>262</v>
      </c>
      <c r="C237" t="s">
        <v>59</v>
      </c>
      <c r="D237">
        <v>2</v>
      </c>
    </row>
    <row r="238" spans="1:4" x14ac:dyDescent="0.3">
      <c r="A238">
        <v>25281</v>
      </c>
      <c r="B238" t="s">
        <v>263</v>
      </c>
      <c r="C238" t="s">
        <v>71</v>
      </c>
      <c r="D238">
        <v>2</v>
      </c>
    </row>
    <row r="239" spans="1:4" x14ac:dyDescent="0.3">
      <c r="A239">
        <v>15296</v>
      </c>
      <c r="B239" t="s">
        <v>264</v>
      </c>
      <c r="C239" t="s">
        <v>59</v>
      </c>
      <c r="D239">
        <v>2</v>
      </c>
    </row>
    <row r="240" spans="1:4" x14ac:dyDescent="0.3">
      <c r="A240">
        <v>25307</v>
      </c>
      <c r="B240" t="s">
        <v>265</v>
      </c>
      <c r="C240" t="s">
        <v>71</v>
      </c>
      <c r="D240">
        <v>2</v>
      </c>
    </row>
    <row r="241" spans="1:4" x14ac:dyDescent="0.3">
      <c r="A241">
        <v>20310</v>
      </c>
      <c r="B241" t="s">
        <v>266</v>
      </c>
      <c r="C241" t="s">
        <v>5</v>
      </c>
      <c r="D241">
        <v>2</v>
      </c>
    </row>
    <row r="242" spans="1:4" x14ac:dyDescent="0.3">
      <c r="A242">
        <v>54313</v>
      </c>
      <c r="B242" t="s">
        <v>267</v>
      </c>
      <c r="C242" t="s">
        <v>69</v>
      </c>
      <c r="D242">
        <v>2</v>
      </c>
    </row>
    <row r="243" spans="1:4" x14ac:dyDescent="0.3">
      <c r="A243">
        <v>68322</v>
      </c>
      <c r="B243" t="s">
        <v>268</v>
      </c>
      <c r="C243" t="s">
        <v>66</v>
      </c>
      <c r="D243">
        <v>2</v>
      </c>
    </row>
    <row r="244" spans="1:4" x14ac:dyDescent="0.3">
      <c r="A244">
        <v>68324</v>
      </c>
      <c r="B244" t="s">
        <v>269</v>
      </c>
      <c r="C244" t="s">
        <v>66</v>
      </c>
      <c r="D244">
        <v>2</v>
      </c>
    </row>
    <row r="245" spans="1:4" x14ac:dyDescent="0.3">
      <c r="A245">
        <v>13300</v>
      </c>
      <c r="B245" t="s">
        <v>270</v>
      </c>
      <c r="C245" t="s">
        <v>7</v>
      </c>
      <c r="D245">
        <v>2</v>
      </c>
    </row>
    <row r="246" spans="1:4" x14ac:dyDescent="0.3">
      <c r="A246">
        <v>68344</v>
      </c>
      <c r="B246" t="s">
        <v>271</v>
      </c>
      <c r="C246" t="s">
        <v>66</v>
      </c>
      <c r="D246">
        <v>2</v>
      </c>
    </row>
    <row r="247" spans="1:4" x14ac:dyDescent="0.3">
      <c r="A247">
        <v>44378</v>
      </c>
      <c r="B247" t="s">
        <v>272</v>
      </c>
      <c r="C247" t="s">
        <v>144</v>
      </c>
      <c r="D247">
        <v>2</v>
      </c>
    </row>
    <row r="248" spans="1:4" x14ac:dyDescent="0.3">
      <c r="A248">
        <v>54347</v>
      </c>
      <c r="B248" t="s">
        <v>273</v>
      </c>
      <c r="C248" t="s">
        <v>69</v>
      </c>
      <c r="D248">
        <v>2</v>
      </c>
    </row>
    <row r="249" spans="1:4" x14ac:dyDescent="0.3">
      <c r="A249">
        <v>5353</v>
      </c>
      <c r="B249" t="s">
        <v>274</v>
      </c>
      <c r="C249" t="s">
        <v>50</v>
      </c>
      <c r="D249">
        <v>2</v>
      </c>
    </row>
    <row r="250" spans="1:4" x14ac:dyDescent="0.3">
      <c r="A250">
        <v>27361</v>
      </c>
      <c r="B250" t="s">
        <v>275</v>
      </c>
      <c r="C250" t="s">
        <v>17</v>
      </c>
      <c r="D250">
        <v>2</v>
      </c>
    </row>
    <row r="251" spans="1:4" x14ac:dyDescent="0.3">
      <c r="A251">
        <v>15362</v>
      </c>
      <c r="B251" t="s">
        <v>276</v>
      </c>
      <c r="C251" t="s">
        <v>59</v>
      </c>
      <c r="D251">
        <v>2</v>
      </c>
    </row>
    <row r="252" spans="1:4" x14ac:dyDescent="0.3">
      <c r="A252">
        <v>19364</v>
      </c>
      <c r="B252" t="s">
        <v>277</v>
      </c>
      <c r="C252" t="s">
        <v>9</v>
      </c>
      <c r="D252">
        <v>2</v>
      </c>
    </row>
    <row r="253" spans="1:4" x14ac:dyDescent="0.3">
      <c r="A253">
        <v>25368</v>
      </c>
      <c r="B253" t="s">
        <v>278</v>
      </c>
      <c r="C253" t="s">
        <v>71</v>
      </c>
      <c r="D253">
        <v>2</v>
      </c>
    </row>
    <row r="254" spans="1:4" x14ac:dyDescent="0.3">
      <c r="A254">
        <v>25377</v>
      </c>
      <c r="B254" t="s">
        <v>279</v>
      </c>
      <c r="C254" t="s">
        <v>71</v>
      </c>
      <c r="D254">
        <v>2</v>
      </c>
    </row>
    <row r="255" spans="1:4" x14ac:dyDescent="0.3">
      <c r="A255">
        <v>76377</v>
      </c>
      <c r="B255" t="s">
        <v>280</v>
      </c>
      <c r="C255" t="s">
        <v>180</v>
      </c>
      <c r="D255">
        <v>2</v>
      </c>
    </row>
    <row r="256" spans="1:4" x14ac:dyDescent="0.3">
      <c r="A256">
        <v>54385</v>
      </c>
      <c r="B256" t="s">
        <v>281</v>
      </c>
      <c r="C256" t="s">
        <v>69</v>
      </c>
      <c r="D256">
        <v>2</v>
      </c>
    </row>
    <row r="257" spans="1:4" x14ac:dyDescent="0.3">
      <c r="A257">
        <v>18410</v>
      </c>
      <c r="B257" t="s">
        <v>282</v>
      </c>
      <c r="C257" t="s">
        <v>172</v>
      </c>
      <c r="D257">
        <v>2</v>
      </c>
    </row>
    <row r="258" spans="1:4" x14ac:dyDescent="0.3">
      <c r="A258">
        <v>52390</v>
      </c>
      <c r="B258" t="s">
        <v>283</v>
      </c>
      <c r="C258" t="s">
        <v>11</v>
      </c>
      <c r="D258">
        <v>2</v>
      </c>
    </row>
    <row r="259" spans="1:4" x14ac:dyDescent="0.3">
      <c r="A259">
        <v>5400</v>
      </c>
      <c r="B259" t="s">
        <v>284</v>
      </c>
      <c r="C259" t="s">
        <v>50</v>
      </c>
      <c r="D259">
        <v>2</v>
      </c>
    </row>
    <row r="260" spans="1:4" x14ac:dyDescent="0.3">
      <c r="A260">
        <v>15401</v>
      </c>
      <c r="B260" t="s">
        <v>39</v>
      </c>
      <c r="C260" t="s">
        <v>59</v>
      </c>
      <c r="D260">
        <v>2</v>
      </c>
    </row>
    <row r="261" spans="1:4" x14ac:dyDescent="0.3">
      <c r="A261">
        <v>76403</v>
      </c>
      <c r="B261" t="s">
        <v>39</v>
      </c>
      <c r="C261" t="s">
        <v>180</v>
      </c>
      <c r="D261">
        <v>2</v>
      </c>
    </row>
    <row r="262" spans="1:4" x14ac:dyDescent="0.3">
      <c r="A262">
        <v>27413</v>
      </c>
      <c r="B262" t="s">
        <v>285</v>
      </c>
      <c r="C262" t="s">
        <v>17</v>
      </c>
      <c r="D262">
        <v>2</v>
      </c>
    </row>
    <row r="263" spans="1:4" x14ac:dyDescent="0.3">
      <c r="A263">
        <v>70418</v>
      </c>
      <c r="B263" t="s">
        <v>286</v>
      </c>
      <c r="C263" t="s">
        <v>77</v>
      </c>
      <c r="D263">
        <v>2</v>
      </c>
    </row>
    <row r="264" spans="1:4" x14ac:dyDescent="0.3">
      <c r="A264">
        <v>25426</v>
      </c>
      <c r="B264" t="s">
        <v>287</v>
      </c>
      <c r="C264" t="s">
        <v>71</v>
      </c>
      <c r="D264">
        <v>2</v>
      </c>
    </row>
    <row r="265" spans="1:4" x14ac:dyDescent="0.3">
      <c r="A265">
        <v>52427</v>
      </c>
      <c r="B265" t="s">
        <v>288</v>
      </c>
      <c r="C265" t="s">
        <v>11</v>
      </c>
      <c r="D265">
        <v>2</v>
      </c>
    </row>
    <row r="266" spans="1:4" x14ac:dyDescent="0.3">
      <c r="A266">
        <v>13433</v>
      </c>
      <c r="B266" t="s">
        <v>289</v>
      </c>
      <c r="C266" t="s">
        <v>7</v>
      </c>
      <c r="D266">
        <v>2</v>
      </c>
    </row>
    <row r="267" spans="1:4" x14ac:dyDescent="0.3">
      <c r="A267">
        <v>17444</v>
      </c>
      <c r="B267" t="s">
        <v>290</v>
      </c>
      <c r="C267" t="s">
        <v>100</v>
      </c>
      <c r="D267">
        <v>2</v>
      </c>
    </row>
    <row r="268" spans="1:4" x14ac:dyDescent="0.3">
      <c r="A268">
        <v>23464</v>
      </c>
      <c r="B268" t="s">
        <v>291</v>
      </c>
      <c r="C268" t="s">
        <v>60</v>
      </c>
      <c r="D268">
        <v>2</v>
      </c>
    </row>
    <row r="269" spans="1:4" x14ac:dyDescent="0.3">
      <c r="A269">
        <v>15466</v>
      </c>
      <c r="B269" t="s">
        <v>292</v>
      </c>
      <c r="C269" t="s">
        <v>59</v>
      </c>
      <c r="D269">
        <v>2</v>
      </c>
    </row>
    <row r="270" spans="1:4" x14ac:dyDescent="0.3">
      <c r="A270">
        <v>13473</v>
      </c>
      <c r="B270" t="s">
        <v>293</v>
      </c>
      <c r="C270" t="s">
        <v>7</v>
      </c>
      <c r="D270">
        <v>2</v>
      </c>
    </row>
    <row r="271" spans="1:4" x14ac:dyDescent="0.3">
      <c r="A271">
        <v>19473</v>
      </c>
      <c r="B271" t="s">
        <v>293</v>
      </c>
      <c r="C271" t="s">
        <v>9</v>
      </c>
      <c r="D271">
        <v>2</v>
      </c>
    </row>
    <row r="272" spans="1:4" x14ac:dyDescent="0.3">
      <c r="A272">
        <v>52473</v>
      </c>
      <c r="B272" t="s">
        <v>294</v>
      </c>
      <c r="C272" t="s">
        <v>11</v>
      </c>
      <c r="D272">
        <v>2</v>
      </c>
    </row>
    <row r="273" spans="1:4" x14ac:dyDescent="0.3">
      <c r="A273">
        <v>5475</v>
      </c>
      <c r="B273" t="s">
        <v>295</v>
      </c>
      <c r="C273" t="s">
        <v>50</v>
      </c>
      <c r="D273">
        <v>2</v>
      </c>
    </row>
    <row r="274" spans="1:4" x14ac:dyDescent="0.3">
      <c r="A274">
        <v>15480</v>
      </c>
      <c r="B274" t="s">
        <v>296</v>
      </c>
      <c r="C274" t="s">
        <v>59</v>
      </c>
      <c r="D274">
        <v>2</v>
      </c>
    </row>
    <row r="275" spans="1:4" x14ac:dyDescent="0.3">
      <c r="A275">
        <v>41483</v>
      </c>
      <c r="B275" t="s">
        <v>297</v>
      </c>
      <c r="C275" t="s">
        <v>73</v>
      </c>
      <c r="D275">
        <v>2</v>
      </c>
    </row>
    <row r="276" spans="1:4" x14ac:dyDescent="0.3">
      <c r="A276">
        <v>5490</v>
      </c>
      <c r="B276" t="s">
        <v>298</v>
      </c>
      <c r="C276" t="s">
        <v>50</v>
      </c>
      <c r="D276">
        <v>2</v>
      </c>
    </row>
    <row r="277" spans="1:4" x14ac:dyDescent="0.3">
      <c r="A277">
        <v>27491</v>
      </c>
      <c r="B277" t="s">
        <v>299</v>
      </c>
      <c r="C277" t="s">
        <v>17</v>
      </c>
      <c r="D277">
        <v>2</v>
      </c>
    </row>
    <row r="278" spans="1:4" x14ac:dyDescent="0.3">
      <c r="A278">
        <v>68500</v>
      </c>
      <c r="B278" t="s">
        <v>300</v>
      </c>
      <c r="C278" t="s">
        <v>66</v>
      </c>
      <c r="D278">
        <v>2</v>
      </c>
    </row>
    <row r="279" spans="1:4" x14ac:dyDescent="0.3">
      <c r="A279">
        <v>73520</v>
      </c>
      <c r="B279" t="s">
        <v>301</v>
      </c>
      <c r="C279" t="s">
        <v>47</v>
      </c>
      <c r="D279">
        <v>2</v>
      </c>
    </row>
    <row r="280" spans="1:4" x14ac:dyDescent="0.3">
      <c r="A280">
        <v>54518</v>
      </c>
      <c r="B280" t="s">
        <v>302</v>
      </c>
      <c r="C280" t="s">
        <v>69</v>
      </c>
      <c r="D280">
        <v>2</v>
      </c>
    </row>
    <row r="281" spans="1:4" x14ac:dyDescent="0.3">
      <c r="A281">
        <v>15537</v>
      </c>
      <c r="B281" t="s">
        <v>303</v>
      </c>
      <c r="C281" t="s">
        <v>59</v>
      </c>
      <c r="D281">
        <v>2</v>
      </c>
    </row>
    <row r="282" spans="1:4" x14ac:dyDescent="0.3">
      <c r="A282">
        <v>19548</v>
      </c>
      <c r="B282" t="s">
        <v>304</v>
      </c>
      <c r="C282" t="s">
        <v>9</v>
      </c>
      <c r="D282">
        <v>2</v>
      </c>
    </row>
    <row r="283" spans="1:4" x14ac:dyDescent="0.3">
      <c r="A283">
        <v>47545</v>
      </c>
      <c r="B283" t="s">
        <v>305</v>
      </c>
      <c r="C283" t="s">
        <v>83</v>
      </c>
      <c r="D283">
        <v>2</v>
      </c>
    </row>
    <row r="284" spans="1:4" x14ac:dyDescent="0.3">
      <c r="A284">
        <v>13549</v>
      </c>
      <c r="B284" t="s">
        <v>306</v>
      </c>
      <c r="C284" t="s">
        <v>7</v>
      </c>
      <c r="D284">
        <v>2</v>
      </c>
    </row>
    <row r="285" spans="1:4" x14ac:dyDescent="0.3">
      <c r="A285">
        <v>8549</v>
      </c>
      <c r="B285" t="s">
        <v>307</v>
      </c>
      <c r="C285" t="s">
        <v>63</v>
      </c>
      <c r="D285">
        <v>2</v>
      </c>
    </row>
    <row r="286" spans="1:4" x14ac:dyDescent="0.3">
      <c r="A286">
        <v>23555</v>
      </c>
      <c r="B286" t="s">
        <v>308</v>
      </c>
      <c r="C286" t="s">
        <v>60</v>
      </c>
      <c r="D286">
        <v>2</v>
      </c>
    </row>
    <row r="287" spans="1:4" x14ac:dyDescent="0.3">
      <c r="A287">
        <v>20570</v>
      </c>
      <c r="B287" t="s">
        <v>309</v>
      </c>
      <c r="C287" t="s">
        <v>5</v>
      </c>
      <c r="D287">
        <v>2</v>
      </c>
    </row>
    <row r="288" spans="1:4" x14ac:dyDescent="0.3">
      <c r="A288">
        <v>5579</v>
      </c>
      <c r="B288" t="s">
        <v>310</v>
      </c>
      <c r="C288" t="s">
        <v>50</v>
      </c>
      <c r="D288">
        <v>2</v>
      </c>
    </row>
    <row r="289" spans="1:4" x14ac:dyDescent="0.3">
      <c r="A289">
        <v>99001</v>
      </c>
      <c r="B289" t="s">
        <v>311</v>
      </c>
      <c r="C289" t="s">
        <v>152</v>
      </c>
      <c r="D289">
        <v>2</v>
      </c>
    </row>
    <row r="290" spans="1:4" x14ac:dyDescent="0.3">
      <c r="A290">
        <v>50450</v>
      </c>
      <c r="B290" t="s">
        <v>312</v>
      </c>
      <c r="C290" t="s">
        <v>56</v>
      </c>
      <c r="D290">
        <v>2</v>
      </c>
    </row>
    <row r="291" spans="1:4" x14ac:dyDescent="0.3">
      <c r="A291">
        <v>5585</v>
      </c>
      <c r="B291" t="s">
        <v>313</v>
      </c>
      <c r="C291" t="s">
        <v>50</v>
      </c>
      <c r="D291">
        <v>2</v>
      </c>
    </row>
    <row r="292" spans="1:4" x14ac:dyDescent="0.3">
      <c r="A292">
        <v>18592</v>
      </c>
      <c r="B292" t="s">
        <v>314</v>
      </c>
      <c r="C292" t="s">
        <v>172</v>
      </c>
      <c r="D292">
        <v>2</v>
      </c>
    </row>
    <row r="293" spans="1:4" x14ac:dyDescent="0.3">
      <c r="A293">
        <v>5591</v>
      </c>
      <c r="B293" t="s">
        <v>315</v>
      </c>
      <c r="C293" t="s">
        <v>50</v>
      </c>
      <c r="D293">
        <v>2</v>
      </c>
    </row>
    <row r="294" spans="1:4" x14ac:dyDescent="0.3">
      <c r="A294">
        <v>23586</v>
      </c>
      <c r="B294" t="s">
        <v>316</v>
      </c>
      <c r="C294" t="s">
        <v>60</v>
      </c>
      <c r="D294">
        <v>2</v>
      </c>
    </row>
    <row r="295" spans="1:4" x14ac:dyDescent="0.3">
      <c r="A295">
        <v>54599</v>
      </c>
      <c r="B295" t="s">
        <v>317</v>
      </c>
      <c r="C295" t="s">
        <v>69</v>
      </c>
      <c r="D295">
        <v>2</v>
      </c>
    </row>
    <row r="296" spans="1:4" x14ac:dyDescent="0.3">
      <c r="A296">
        <v>15599</v>
      </c>
      <c r="B296" t="s">
        <v>318</v>
      </c>
      <c r="C296" t="s">
        <v>59</v>
      </c>
      <c r="D296">
        <v>2</v>
      </c>
    </row>
    <row r="297" spans="1:4" x14ac:dyDescent="0.3">
      <c r="A297">
        <v>47605</v>
      </c>
      <c r="B297" t="s">
        <v>319</v>
      </c>
      <c r="C297" t="s">
        <v>83</v>
      </c>
      <c r="D297">
        <v>2</v>
      </c>
    </row>
    <row r="298" spans="1:4" x14ac:dyDescent="0.3">
      <c r="A298">
        <v>8606</v>
      </c>
      <c r="B298" t="s">
        <v>320</v>
      </c>
      <c r="C298" t="s">
        <v>63</v>
      </c>
      <c r="D298">
        <v>2</v>
      </c>
    </row>
    <row r="299" spans="1:4" x14ac:dyDescent="0.3">
      <c r="A299">
        <v>20614</v>
      </c>
      <c r="B299" t="s">
        <v>321</v>
      </c>
      <c r="C299" t="s">
        <v>5</v>
      </c>
      <c r="D299">
        <v>2</v>
      </c>
    </row>
    <row r="300" spans="1:4" x14ac:dyDescent="0.3">
      <c r="A300">
        <v>73616</v>
      </c>
      <c r="B300" t="s">
        <v>322</v>
      </c>
      <c r="C300" t="s">
        <v>47</v>
      </c>
      <c r="D300">
        <v>2</v>
      </c>
    </row>
    <row r="301" spans="1:4" x14ac:dyDescent="0.3">
      <c r="A301">
        <v>68615</v>
      </c>
      <c r="B301" t="s">
        <v>323</v>
      </c>
      <c r="C301" t="s">
        <v>66</v>
      </c>
      <c r="D301">
        <v>2</v>
      </c>
    </row>
    <row r="302" spans="1:4" x14ac:dyDescent="0.3">
      <c r="A302">
        <v>41615</v>
      </c>
      <c r="B302" t="s">
        <v>324</v>
      </c>
      <c r="C302" t="s">
        <v>73</v>
      </c>
      <c r="D302">
        <v>2</v>
      </c>
    </row>
    <row r="303" spans="1:4" x14ac:dyDescent="0.3">
      <c r="A303">
        <v>76622</v>
      </c>
      <c r="B303" t="s">
        <v>325</v>
      </c>
      <c r="C303" t="s">
        <v>180</v>
      </c>
      <c r="D303">
        <v>2</v>
      </c>
    </row>
    <row r="304" spans="1:4" x14ac:dyDescent="0.3">
      <c r="A304">
        <v>23675</v>
      </c>
      <c r="B304" t="s">
        <v>326</v>
      </c>
      <c r="C304" t="s">
        <v>60</v>
      </c>
      <c r="D304">
        <v>2</v>
      </c>
    </row>
    <row r="305" spans="1:4" x14ac:dyDescent="0.3">
      <c r="A305">
        <v>54670</v>
      </c>
      <c r="B305" t="s">
        <v>327</v>
      </c>
      <c r="C305" t="s">
        <v>69</v>
      </c>
      <c r="D305">
        <v>2</v>
      </c>
    </row>
    <row r="306" spans="1:4" x14ac:dyDescent="0.3">
      <c r="A306">
        <v>23678</v>
      </c>
      <c r="B306" t="s">
        <v>328</v>
      </c>
      <c r="C306" t="s">
        <v>60</v>
      </c>
      <c r="D306">
        <v>2</v>
      </c>
    </row>
    <row r="307" spans="1:4" x14ac:dyDescent="0.3">
      <c r="A307">
        <v>13647</v>
      </c>
      <c r="B307" t="s">
        <v>329</v>
      </c>
      <c r="C307" t="s">
        <v>7</v>
      </c>
      <c r="D307">
        <v>2</v>
      </c>
    </row>
    <row r="308" spans="1:4" x14ac:dyDescent="0.3">
      <c r="A308">
        <v>13650</v>
      </c>
      <c r="B308" t="s">
        <v>330</v>
      </c>
      <c r="C308" t="s">
        <v>7</v>
      </c>
      <c r="D308">
        <v>2</v>
      </c>
    </row>
    <row r="309" spans="1:4" x14ac:dyDescent="0.3">
      <c r="A309">
        <v>5652</v>
      </c>
      <c r="B309" t="s">
        <v>331</v>
      </c>
      <c r="C309" t="s">
        <v>50</v>
      </c>
      <c r="D309">
        <v>2</v>
      </c>
    </row>
    <row r="310" spans="1:4" x14ac:dyDescent="0.3">
      <c r="A310">
        <v>86755</v>
      </c>
      <c r="B310" t="s">
        <v>331</v>
      </c>
      <c r="C310" t="s">
        <v>134</v>
      </c>
      <c r="D310">
        <v>2</v>
      </c>
    </row>
    <row r="311" spans="1:4" x14ac:dyDescent="0.3">
      <c r="A311">
        <v>68684</v>
      </c>
      <c r="B311" t="s">
        <v>332</v>
      </c>
      <c r="C311" t="s">
        <v>66</v>
      </c>
      <c r="D311">
        <v>2</v>
      </c>
    </row>
    <row r="312" spans="1:4" x14ac:dyDescent="0.3">
      <c r="A312">
        <v>27660</v>
      </c>
      <c r="B312" t="s">
        <v>333</v>
      </c>
      <c r="C312" t="s">
        <v>17</v>
      </c>
      <c r="D312">
        <v>2</v>
      </c>
    </row>
    <row r="313" spans="1:4" x14ac:dyDescent="0.3">
      <c r="A313">
        <v>50686</v>
      </c>
      <c r="B313" t="s">
        <v>334</v>
      </c>
      <c r="C313" t="s">
        <v>56</v>
      </c>
      <c r="D313">
        <v>2</v>
      </c>
    </row>
    <row r="314" spans="1:4" x14ac:dyDescent="0.3">
      <c r="A314">
        <v>70708</v>
      </c>
      <c r="B314" t="s">
        <v>335</v>
      </c>
      <c r="C314" t="s">
        <v>77</v>
      </c>
      <c r="D314">
        <v>2</v>
      </c>
    </row>
    <row r="315" spans="1:4" x14ac:dyDescent="0.3">
      <c r="A315">
        <v>20770</v>
      </c>
      <c r="B315" t="s">
        <v>336</v>
      </c>
      <c r="C315" t="s">
        <v>5</v>
      </c>
      <c r="D315">
        <v>2</v>
      </c>
    </row>
    <row r="316" spans="1:4" x14ac:dyDescent="0.3">
      <c r="A316">
        <v>86757</v>
      </c>
      <c r="B316" t="s">
        <v>337</v>
      </c>
      <c r="C316" t="s">
        <v>134</v>
      </c>
      <c r="D316">
        <v>2</v>
      </c>
    </row>
    <row r="317" spans="1:4" x14ac:dyDescent="0.3">
      <c r="A317">
        <v>13670</v>
      </c>
      <c r="B317" t="s">
        <v>338</v>
      </c>
      <c r="C317" t="s">
        <v>7</v>
      </c>
      <c r="D317">
        <v>2</v>
      </c>
    </row>
    <row r="318" spans="1:4" x14ac:dyDescent="0.3">
      <c r="A318">
        <v>70717</v>
      </c>
      <c r="B318" t="s">
        <v>339</v>
      </c>
      <c r="C318" t="s">
        <v>77</v>
      </c>
      <c r="D318">
        <v>2</v>
      </c>
    </row>
    <row r="319" spans="1:4" x14ac:dyDescent="0.3">
      <c r="A319">
        <v>68720</v>
      </c>
      <c r="B319" t="s">
        <v>340</v>
      </c>
      <c r="C319" t="s">
        <v>66</v>
      </c>
      <c r="D319">
        <v>2</v>
      </c>
    </row>
    <row r="320" spans="1:4" x14ac:dyDescent="0.3">
      <c r="A320">
        <v>19701</v>
      </c>
      <c r="B320" t="s">
        <v>341</v>
      </c>
      <c r="C320" t="s">
        <v>9</v>
      </c>
      <c r="D320">
        <v>2</v>
      </c>
    </row>
    <row r="321" spans="1:4" x14ac:dyDescent="0.3">
      <c r="A321">
        <v>15693</v>
      </c>
      <c r="B321" t="s">
        <v>342</v>
      </c>
      <c r="C321" t="s">
        <v>59</v>
      </c>
      <c r="D321">
        <v>2</v>
      </c>
    </row>
    <row r="322" spans="1:4" x14ac:dyDescent="0.3">
      <c r="A322">
        <v>13688</v>
      </c>
      <c r="B322" t="s">
        <v>343</v>
      </c>
      <c r="C322" t="s">
        <v>7</v>
      </c>
      <c r="D322">
        <v>2</v>
      </c>
    </row>
    <row r="323" spans="1:4" x14ac:dyDescent="0.3">
      <c r="A323">
        <v>13683</v>
      </c>
      <c r="B323" t="s">
        <v>341</v>
      </c>
      <c r="C323" t="s">
        <v>7</v>
      </c>
      <c r="D323">
        <v>2</v>
      </c>
    </row>
    <row r="324" spans="1:4" x14ac:dyDescent="0.3">
      <c r="A324">
        <v>54743</v>
      </c>
      <c r="B324" t="s">
        <v>344</v>
      </c>
      <c r="C324" t="s">
        <v>69</v>
      </c>
      <c r="D324">
        <v>2</v>
      </c>
    </row>
    <row r="325" spans="1:4" x14ac:dyDescent="0.3">
      <c r="A325">
        <v>25718</v>
      </c>
      <c r="B325" t="s">
        <v>345</v>
      </c>
      <c r="C325" t="s">
        <v>71</v>
      </c>
      <c r="D325">
        <v>2</v>
      </c>
    </row>
    <row r="326" spans="1:4" x14ac:dyDescent="0.3">
      <c r="A326">
        <v>15723</v>
      </c>
      <c r="B326" t="s">
        <v>346</v>
      </c>
      <c r="C326" t="s">
        <v>59</v>
      </c>
      <c r="D326">
        <v>2</v>
      </c>
    </row>
    <row r="327" spans="1:4" x14ac:dyDescent="0.3">
      <c r="A327">
        <v>5736</v>
      </c>
      <c r="B327" t="s">
        <v>347</v>
      </c>
      <c r="C327" t="s">
        <v>50</v>
      </c>
      <c r="D327">
        <v>2</v>
      </c>
    </row>
    <row r="328" spans="1:4" x14ac:dyDescent="0.3">
      <c r="A328">
        <v>47745</v>
      </c>
      <c r="B328" t="s">
        <v>348</v>
      </c>
      <c r="C328" t="s">
        <v>83</v>
      </c>
      <c r="D328">
        <v>2</v>
      </c>
    </row>
    <row r="329" spans="1:4" x14ac:dyDescent="0.3">
      <c r="A329">
        <v>15763</v>
      </c>
      <c r="B329" t="s">
        <v>349</v>
      </c>
      <c r="C329" t="s">
        <v>59</v>
      </c>
      <c r="D329">
        <v>2</v>
      </c>
    </row>
    <row r="330" spans="1:4" x14ac:dyDescent="0.3">
      <c r="A330">
        <v>8770</v>
      </c>
      <c r="B330" t="s">
        <v>350</v>
      </c>
      <c r="C330" t="s">
        <v>63</v>
      </c>
      <c r="D330">
        <v>2</v>
      </c>
    </row>
    <row r="331" spans="1:4" x14ac:dyDescent="0.3">
      <c r="A331">
        <v>73770</v>
      </c>
      <c r="B331" t="s">
        <v>245</v>
      </c>
      <c r="C331" t="s">
        <v>47</v>
      </c>
      <c r="D331">
        <v>2</v>
      </c>
    </row>
    <row r="332" spans="1:4" x14ac:dyDescent="0.3">
      <c r="A332">
        <v>41770</v>
      </c>
      <c r="B332" t="s">
        <v>351</v>
      </c>
      <c r="C332" t="s">
        <v>73</v>
      </c>
      <c r="D332">
        <v>2</v>
      </c>
    </row>
    <row r="333" spans="1:4" x14ac:dyDescent="0.3">
      <c r="A333">
        <v>68773</v>
      </c>
      <c r="B333" t="s">
        <v>77</v>
      </c>
      <c r="C333" t="s">
        <v>66</v>
      </c>
      <c r="D333">
        <v>2</v>
      </c>
    </row>
    <row r="334" spans="1:4" x14ac:dyDescent="0.3">
      <c r="A334">
        <v>17777</v>
      </c>
      <c r="B334" t="s">
        <v>352</v>
      </c>
      <c r="C334" t="s">
        <v>100</v>
      </c>
      <c r="D334">
        <v>2</v>
      </c>
    </row>
    <row r="335" spans="1:4" x14ac:dyDescent="0.3">
      <c r="A335">
        <v>15778</v>
      </c>
      <c r="B335" t="s">
        <v>353</v>
      </c>
      <c r="C335" t="s">
        <v>59</v>
      </c>
      <c r="D335">
        <v>2</v>
      </c>
    </row>
    <row r="336" spans="1:4" x14ac:dyDescent="0.3">
      <c r="A336">
        <v>25781</v>
      </c>
      <c r="B336" t="s">
        <v>354</v>
      </c>
      <c r="C336" t="s">
        <v>71</v>
      </c>
      <c r="D336">
        <v>2</v>
      </c>
    </row>
    <row r="337" spans="1:4" x14ac:dyDescent="0.3">
      <c r="A337">
        <v>15798</v>
      </c>
      <c r="B337" t="s">
        <v>355</v>
      </c>
      <c r="C337" t="s">
        <v>59</v>
      </c>
      <c r="D337">
        <v>2</v>
      </c>
    </row>
    <row r="338" spans="1:4" x14ac:dyDescent="0.3">
      <c r="A338">
        <v>15806</v>
      </c>
      <c r="B338" t="s">
        <v>356</v>
      </c>
      <c r="C338" t="s">
        <v>59</v>
      </c>
      <c r="D338">
        <v>2</v>
      </c>
    </row>
    <row r="339" spans="1:4" x14ac:dyDescent="0.3">
      <c r="A339">
        <v>25815</v>
      </c>
      <c r="B339" t="s">
        <v>357</v>
      </c>
      <c r="C339" t="s">
        <v>71</v>
      </c>
      <c r="D339">
        <v>2</v>
      </c>
    </row>
    <row r="340" spans="1:4" x14ac:dyDescent="0.3">
      <c r="A340">
        <v>5819</v>
      </c>
      <c r="B340" t="s">
        <v>358</v>
      </c>
      <c r="C340" t="s">
        <v>50</v>
      </c>
      <c r="D340">
        <v>2</v>
      </c>
    </row>
    <row r="341" spans="1:4" x14ac:dyDescent="0.3">
      <c r="A341">
        <v>70823</v>
      </c>
      <c r="B341" t="s">
        <v>359</v>
      </c>
      <c r="C341" t="s">
        <v>77</v>
      </c>
      <c r="D341">
        <v>2</v>
      </c>
    </row>
    <row r="342" spans="1:4" x14ac:dyDescent="0.3">
      <c r="A342">
        <v>23815</v>
      </c>
      <c r="B342" t="s">
        <v>360</v>
      </c>
      <c r="C342" t="s">
        <v>60</v>
      </c>
      <c r="D342">
        <v>2</v>
      </c>
    </row>
    <row r="343" spans="1:4" x14ac:dyDescent="0.3">
      <c r="A343">
        <v>52838</v>
      </c>
      <c r="B343" t="s">
        <v>361</v>
      </c>
      <c r="C343" t="s">
        <v>11</v>
      </c>
      <c r="D343">
        <v>2</v>
      </c>
    </row>
    <row r="344" spans="1:4" x14ac:dyDescent="0.3">
      <c r="A344">
        <v>13836</v>
      </c>
      <c r="B344" t="s">
        <v>362</v>
      </c>
      <c r="C344" t="s">
        <v>7</v>
      </c>
      <c r="D344">
        <v>2</v>
      </c>
    </row>
    <row r="345" spans="1:4" x14ac:dyDescent="0.3">
      <c r="A345">
        <v>15839</v>
      </c>
      <c r="B345" t="s">
        <v>363</v>
      </c>
      <c r="C345" t="s">
        <v>59</v>
      </c>
      <c r="D345">
        <v>2</v>
      </c>
    </row>
    <row r="346" spans="1:4" x14ac:dyDescent="0.3">
      <c r="A346">
        <v>25841</v>
      </c>
      <c r="B346" t="s">
        <v>364</v>
      </c>
      <c r="C346" t="s">
        <v>71</v>
      </c>
      <c r="D346">
        <v>2</v>
      </c>
    </row>
    <row r="347" spans="1:4" x14ac:dyDescent="0.3">
      <c r="A347">
        <v>25843</v>
      </c>
      <c r="B347" t="s">
        <v>365</v>
      </c>
      <c r="C347" t="s">
        <v>71</v>
      </c>
      <c r="D347">
        <v>2</v>
      </c>
    </row>
    <row r="348" spans="1:4" x14ac:dyDescent="0.3">
      <c r="A348">
        <v>27810</v>
      </c>
      <c r="B348" t="s">
        <v>366</v>
      </c>
      <c r="C348" t="s">
        <v>17</v>
      </c>
      <c r="D348">
        <v>2</v>
      </c>
    </row>
    <row r="349" spans="1:4" x14ac:dyDescent="0.3">
      <c r="A349">
        <v>18860</v>
      </c>
      <c r="B349" t="s">
        <v>167</v>
      </c>
      <c r="C349" t="s">
        <v>172</v>
      </c>
      <c r="D349">
        <v>2</v>
      </c>
    </row>
    <row r="350" spans="1:4" x14ac:dyDescent="0.3">
      <c r="A350">
        <v>5861</v>
      </c>
      <c r="B350" t="s">
        <v>367</v>
      </c>
      <c r="C350" t="s">
        <v>50</v>
      </c>
      <c r="D350">
        <v>2</v>
      </c>
    </row>
    <row r="351" spans="1:4" x14ac:dyDescent="0.3">
      <c r="A351">
        <v>5873</v>
      </c>
      <c r="B351" t="s">
        <v>368</v>
      </c>
      <c r="C351" t="s">
        <v>50</v>
      </c>
      <c r="D351">
        <v>2</v>
      </c>
    </row>
    <row r="352" spans="1:4" x14ac:dyDescent="0.3">
      <c r="A352">
        <v>54871</v>
      </c>
      <c r="B352" t="s">
        <v>369</v>
      </c>
      <c r="C352" t="s">
        <v>69</v>
      </c>
      <c r="D352">
        <v>2</v>
      </c>
    </row>
    <row r="353" spans="1:4" x14ac:dyDescent="0.3">
      <c r="A353">
        <v>13873</v>
      </c>
      <c r="B353" t="s">
        <v>370</v>
      </c>
      <c r="C353" t="s">
        <v>7</v>
      </c>
      <c r="D353">
        <v>2</v>
      </c>
    </row>
    <row r="354" spans="1:4" x14ac:dyDescent="0.3">
      <c r="A354">
        <v>68872</v>
      </c>
      <c r="B354" t="s">
        <v>370</v>
      </c>
      <c r="C354" t="s">
        <v>66</v>
      </c>
      <c r="D354">
        <v>2</v>
      </c>
    </row>
    <row r="355" spans="1:4" x14ac:dyDescent="0.3">
      <c r="A355">
        <v>41872</v>
      </c>
      <c r="B355" t="s">
        <v>371</v>
      </c>
      <c r="C355" t="s">
        <v>73</v>
      </c>
      <c r="D355">
        <v>2</v>
      </c>
    </row>
    <row r="356" spans="1:4" x14ac:dyDescent="0.3">
      <c r="A356">
        <v>17877</v>
      </c>
      <c r="B356" t="s">
        <v>372</v>
      </c>
      <c r="C356" t="s">
        <v>100</v>
      </c>
      <c r="D356">
        <v>2</v>
      </c>
    </row>
    <row r="357" spans="1:4" x14ac:dyDescent="0.3">
      <c r="A357">
        <v>25885</v>
      </c>
      <c r="B357" t="s">
        <v>373</v>
      </c>
      <c r="C357" t="s">
        <v>71</v>
      </c>
      <c r="D357">
        <v>2</v>
      </c>
    </row>
    <row r="358" spans="1:4" x14ac:dyDescent="0.3">
      <c r="A358">
        <v>13894</v>
      </c>
      <c r="B358" t="s">
        <v>374</v>
      </c>
      <c r="C358" t="s">
        <v>7</v>
      </c>
      <c r="D358">
        <v>2</v>
      </c>
    </row>
    <row r="359" spans="1:4" x14ac:dyDescent="0.3">
      <c r="A359">
        <v>47960</v>
      </c>
      <c r="B359" t="s">
        <v>375</v>
      </c>
      <c r="C359" t="s">
        <v>83</v>
      </c>
      <c r="D359">
        <v>2</v>
      </c>
    </row>
    <row r="360" spans="1:4" x14ac:dyDescent="0.3">
      <c r="A360">
        <v>44430</v>
      </c>
      <c r="B360" t="s">
        <v>376</v>
      </c>
      <c r="C360" t="s">
        <v>144</v>
      </c>
      <c r="D360">
        <v>3</v>
      </c>
    </row>
    <row r="361" spans="1:4" x14ac:dyDescent="0.3">
      <c r="A361">
        <v>19743</v>
      </c>
      <c r="B361" t="s">
        <v>377</v>
      </c>
      <c r="C361" t="s">
        <v>9</v>
      </c>
      <c r="D361">
        <v>3</v>
      </c>
    </row>
    <row r="362" spans="1:4" x14ac:dyDescent="0.3">
      <c r="A362">
        <v>47001</v>
      </c>
      <c r="B362" t="s">
        <v>378</v>
      </c>
      <c r="C362" t="s">
        <v>83</v>
      </c>
      <c r="D362">
        <v>3</v>
      </c>
    </row>
    <row r="363" spans="1:4" x14ac:dyDescent="0.3">
      <c r="A363">
        <v>85325</v>
      </c>
      <c r="B363" t="s">
        <v>379</v>
      </c>
      <c r="C363" t="s">
        <v>13</v>
      </c>
      <c r="D363">
        <v>3</v>
      </c>
    </row>
    <row r="364" spans="1:4" x14ac:dyDescent="0.3">
      <c r="A364">
        <v>25001</v>
      </c>
      <c r="B364" t="s">
        <v>380</v>
      </c>
      <c r="C364" t="s">
        <v>71</v>
      </c>
      <c r="D364">
        <v>3</v>
      </c>
    </row>
    <row r="365" spans="1:4" x14ac:dyDescent="0.3">
      <c r="A365">
        <v>41016</v>
      </c>
      <c r="B365" t="s">
        <v>381</v>
      </c>
      <c r="C365" t="s">
        <v>73</v>
      </c>
      <c r="D365">
        <v>3</v>
      </c>
    </row>
    <row r="366" spans="1:4" x14ac:dyDescent="0.3">
      <c r="A366">
        <v>18029</v>
      </c>
      <c r="B366" t="s">
        <v>178</v>
      </c>
      <c r="C366" t="s">
        <v>172</v>
      </c>
      <c r="D366">
        <v>3</v>
      </c>
    </row>
    <row r="367" spans="1:4" x14ac:dyDescent="0.3">
      <c r="A367">
        <v>5021</v>
      </c>
      <c r="B367" t="s">
        <v>382</v>
      </c>
      <c r="C367" t="s">
        <v>50</v>
      </c>
      <c r="D367">
        <v>3</v>
      </c>
    </row>
    <row r="368" spans="1:4" x14ac:dyDescent="0.3">
      <c r="A368">
        <v>15022</v>
      </c>
      <c r="B368" t="s">
        <v>383</v>
      </c>
      <c r="C368" t="s">
        <v>59</v>
      </c>
      <c r="D368">
        <v>3</v>
      </c>
    </row>
    <row r="369" spans="1:4" x14ac:dyDescent="0.3">
      <c r="A369">
        <v>5036</v>
      </c>
      <c r="B369" t="s">
        <v>384</v>
      </c>
      <c r="C369" t="s">
        <v>50</v>
      </c>
      <c r="D369">
        <v>3</v>
      </c>
    </row>
    <row r="370" spans="1:4" x14ac:dyDescent="0.3">
      <c r="A370">
        <v>5040</v>
      </c>
      <c r="B370" t="s">
        <v>385</v>
      </c>
      <c r="C370" t="s">
        <v>50</v>
      </c>
      <c r="D370">
        <v>3</v>
      </c>
    </row>
    <row r="371" spans="1:4" x14ac:dyDescent="0.3">
      <c r="A371">
        <v>5045</v>
      </c>
      <c r="B371" t="s">
        <v>386</v>
      </c>
      <c r="C371" t="s">
        <v>50</v>
      </c>
      <c r="D371">
        <v>3</v>
      </c>
    </row>
    <row r="372" spans="1:4" x14ac:dyDescent="0.3">
      <c r="A372">
        <v>47053</v>
      </c>
      <c r="B372" t="s">
        <v>387</v>
      </c>
      <c r="C372" t="s">
        <v>83</v>
      </c>
      <c r="D372">
        <v>3</v>
      </c>
    </row>
    <row r="373" spans="1:4" x14ac:dyDescent="0.3">
      <c r="A373">
        <v>25053</v>
      </c>
      <c r="B373" t="s">
        <v>388</v>
      </c>
      <c r="C373" t="s">
        <v>71</v>
      </c>
      <c r="D373">
        <v>3</v>
      </c>
    </row>
    <row r="374" spans="1:4" x14ac:dyDescent="0.3">
      <c r="A374">
        <v>54051</v>
      </c>
      <c r="B374" t="s">
        <v>389</v>
      </c>
      <c r="C374" t="s">
        <v>69</v>
      </c>
      <c r="D374">
        <v>3</v>
      </c>
    </row>
    <row r="375" spans="1:4" x14ac:dyDescent="0.3">
      <c r="A375">
        <v>5055</v>
      </c>
      <c r="B375" t="s">
        <v>390</v>
      </c>
      <c r="C375" t="s">
        <v>50</v>
      </c>
      <c r="D375">
        <v>3</v>
      </c>
    </row>
    <row r="376" spans="1:4" x14ac:dyDescent="0.3">
      <c r="A376">
        <v>19050</v>
      </c>
      <c r="B376" t="s">
        <v>390</v>
      </c>
      <c r="C376" t="s">
        <v>9</v>
      </c>
      <c r="D376">
        <v>3</v>
      </c>
    </row>
    <row r="377" spans="1:4" x14ac:dyDescent="0.3">
      <c r="A377">
        <v>76054</v>
      </c>
      <c r="B377" t="s">
        <v>390</v>
      </c>
      <c r="C377" t="s">
        <v>180</v>
      </c>
      <c r="D377">
        <v>3</v>
      </c>
    </row>
    <row r="378" spans="1:4" x14ac:dyDescent="0.3">
      <c r="A378">
        <v>5059</v>
      </c>
      <c r="B378" t="s">
        <v>391</v>
      </c>
      <c r="C378" t="s">
        <v>50</v>
      </c>
      <c r="D378">
        <v>3</v>
      </c>
    </row>
    <row r="379" spans="1:4" x14ac:dyDescent="0.3">
      <c r="A379">
        <v>73055</v>
      </c>
      <c r="B379" t="s">
        <v>392</v>
      </c>
      <c r="C379" t="s">
        <v>47</v>
      </c>
      <c r="D379">
        <v>3</v>
      </c>
    </row>
    <row r="380" spans="1:4" x14ac:dyDescent="0.3">
      <c r="A380">
        <v>73067</v>
      </c>
      <c r="B380" t="s">
        <v>393</v>
      </c>
      <c r="C380" t="s">
        <v>47</v>
      </c>
      <c r="D380">
        <v>3</v>
      </c>
    </row>
    <row r="381" spans="1:4" x14ac:dyDescent="0.3">
      <c r="A381">
        <v>23068</v>
      </c>
      <c r="B381" t="s">
        <v>394</v>
      </c>
      <c r="C381" t="s">
        <v>60</v>
      </c>
      <c r="D381">
        <v>3</v>
      </c>
    </row>
    <row r="382" spans="1:4" x14ac:dyDescent="0.3">
      <c r="A382">
        <v>27073</v>
      </c>
      <c r="B382" t="s">
        <v>395</v>
      </c>
      <c r="C382" t="s">
        <v>17</v>
      </c>
      <c r="D382">
        <v>3</v>
      </c>
    </row>
    <row r="383" spans="1:4" x14ac:dyDescent="0.3">
      <c r="A383">
        <v>19075</v>
      </c>
      <c r="B383" t="s">
        <v>188</v>
      </c>
      <c r="C383" t="s">
        <v>9</v>
      </c>
      <c r="D383">
        <v>3</v>
      </c>
    </row>
    <row r="384" spans="1:4" x14ac:dyDescent="0.3">
      <c r="A384">
        <v>52083</v>
      </c>
      <c r="B384" t="s">
        <v>396</v>
      </c>
      <c r="C384" t="s">
        <v>11</v>
      </c>
      <c r="D384">
        <v>3</v>
      </c>
    </row>
    <row r="385" spans="1:4" x14ac:dyDescent="0.3">
      <c r="A385">
        <v>66088</v>
      </c>
      <c r="B385" t="s">
        <v>397</v>
      </c>
      <c r="C385" t="s">
        <v>189</v>
      </c>
      <c r="D385">
        <v>3</v>
      </c>
    </row>
    <row r="386" spans="1:4" x14ac:dyDescent="0.3">
      <c r="A386">
        <v>5086</v>
      </c>
      <c r="B386" t="s">
        <v>398</v>
      </c>
      <c r="C386" t="s">
        <v>50</v>
      </c>
      <c r="D386">
        <v>3</v>
      </c>
    </row>
    <row r="387" spans="1:4" x14ac:dyDescent="0.3">
      <c r="A387">
        <v>15090</v>
      </c>
      <c r="B387" t="s">
        <v>399</v>
      </c>
      <c r="C387" t="s">
        <v>59</v>
      </c>
      <c r="D387">
        <v>3</v>
      </c>
    </row>
    <row r="388" spans="1:4" x14ac:dyDescent="0.3">
      <c r="A388">
        <v>15092</v>
      </c>
      <c r="B388" t="s">
        <v>400</v>
      </c>
      <c r="C388" t="s">
        <v>59</v>
      </c>
      <c r="D388">
        <v>3</v>
      </c>
    </row>
    <row r="389" spans="1:4" x14ac:dyDescent="0.3">
      <c r="A389">
        <v>25095</v>
      </c>
      <c r="B389" t="s">
        <v>401</v>
      </c>
      <c r="C389" t="s">
        <v>71</v>
      </c>
      <c r="D389">
        <v>3</v>
      </c>
    </row>
    <row r="390" spans="1:4" x14ac:dyDescent="0.3">
      <c r="A390">
        <v>19100</v>
      </c>
      <c r="B390" t="s">
        <v>7</v>
      </c>
      <c r="C390" t="s">
        <v>9</v>
      </c>
      <c r="D390">
        <v>3</v>
      </c>
    </row>
    <row r="391" spans="1:4" x14ac:dyDescent="0.3">
      <c r="A391">
        <v>20060</v>
      </c>
      <c r="B391" t="s">
        <v>402</v>
      </c>
      <c r="C391" t="s">
        <v>5</v>
      </c>
      <c r="D391">
        <v>3</v>
      </c>
    </row>
    <row r="392" spans="1:4" x14ac:dyDescent="0.3">
      <c r="A392">
        <v>54109</v>
      </c>
      <c r="B392" t="s">
        <v>403</v>
      </c>
      <c r="C392" t="s">
        <v>69</v>
      </c>
      <c r="D392">
        <v>3</v>
      </c>
    </row>
    <row r="393" spans="1:4" x14ac:dyDescent="0.3">
      <c r="A393">
        <v>76109</v>
      </c>
      <c r="B393" t="s">
        <v>404</v>
      </c>
      <c r="C393" t="s">
        <v>180</v>
      </c>
      <c r="D393">
        <v>3</v>
      </c>
    </row>
    <row r="394" spans="1:4" x14ac:dyDescent="0.3">
      <c r="A394">
        <v>5120</v>
      </c>
      <c r="B394" t="s">
        <v>405</v>
      </c>
      <c r="C394" t="s">
        <v>50</v>
      </c>
      <c r="D394">
        <v>3</v>
      </c>
    </row>
    <row r="395" spans="1:4" x14ac:dyDescent="0.3">
      <c r="A395">
        <v>25123</v>
      </c>
      <c r="B395" t="s">
        <v>406</v>
      </c>
      <c r="C395" t="s">
        <v>71</v>
      </c>
      <c r="D395">
        <v>3</v>
      </c>
    </row>
    <row r="396" spans="1:4" x14ac:dyDescent="0.3">
      <c r="A396">
        <v>13140</v>
      </c>
      <c r="B396" t="s">
        <v>407</v>
      </c>
      <c r="C396" t="s">
        <v>7</v>
      </c>
      <c r="D396">
        <v>3</v>
      </c>
    </row>
    <row r="397" spans="1:4" x14ac:dyDescent="0.3">
      <c r="A397">
        <v>15131</v>
      </c>
      <c r="B397" t="s">
        <v>100</v>
      </c>
      <c r="C397" t="s">
        <v>59</v>
      </c>
      <c r="D397">
        <v>3</v>
      </c>
    </row>
    <row r="398" spans="1:4" x14ac:dyDescent="0.3">
      <c r="A398">
        <v>15135</v>
      </c>
      <c r="B398" t="s">
        <v>408</v>
      </c>
      <c r="C398" t="s">
        <v>59</v>
      </c>
      <c r="D398">
        <v>3</v>
      </c>
    </row>
    <row r="399" spans="1:4" x14ac:dyDescent="0.3">
      <c r="A399">
        <v>8141</v>
      </c>
      <c r="B399" t="s">
        <v>409</v>
      </c>
      <c r="C399" t="s">
        <v>63</v>
      </c>
      <c r="D399">
        <v>3</v>
      </c>
    </row>
    <row r="400" spans="1:4" x14ac:dyDescent="0.3">
      <c r="A400">
        <v>5142</v>
      </c>
      <c r="B400" t="s">
        <v>410</v>
      </c>
      <c r="C400" t="s">
        <v>50</v>
      </c>
      <c r="D400">
        <v>3</v>
      </c>
    </row>
    <row r="401" spans="1:4" x14ac:dyDescent="0.3">
      <c r="A401">
        <v>5147</v>
      </c>
      <c r="B401" t="s">
        <v>411</v>
      </c>
      <c r="C401" t="s">
        <v>50</v>
      </c>
      <c r="D401">
        <v>3</v>
      </c>
    </row>
    <row r="402" spans="1:4" x14ac:dyDescent="0.3">
      <c r="A402">
        <v>76147</v>
      </c>
      <c r="B402" t="s">
        <v>412</v>
      </c>
      <c r="C402" t="s">
        <v>180</v>
      </c>
      <c r="D402">
        <v>3</v>
      </c>
    </row>
    <row r="403" spans="1:4" x14ac:dyDescent="0.3">
      <c r="A403">
        <v>23162</v>
      </c>
      <c r="B403" t="s">
        <v>413</v>
      </c>
      <c r="C403" t="s">
        <v>60</v>
      </c>
      <c r="D403">
        <v>3</v>
      </c>
    </row>
    <row r="404" spans="1:4" x14ac:dyDescent="0.3">
      <c r="A404">
        <v>15162</v>
      </c>
      <c r="B404" t="s">
        <v>414</v>
      </c>
      <c r="C404" t="s">
        <v>59</v>
      </c>
      <c r="D404">
        <v>3</v>
      </c>
    </row>
    <row r="405" spans="1:4" x14ac:dyDescent="0.3">
      <c r="A405">
        <v>27160</v>
      </c>
      <c r="B405" t="s">
        <v>415</v>
      </c>
      <c r="C405" t="s">
        <v>17</v>
      </c>
      <c r="D405">
        <v>3</v>
      </c>
    </row>
    <row r="406" spans="1:4" x14ac:dyDescent="0.3">
      <c r="A406">
        <v>5172</v>
      </c>
      <c r="B406" t="s">
        <v>416</v>
      </c>
      <c r="C406" t="s">
        <v>50</v>
      </c>
      <c r="D406">
        <v>3</v>
      </c>
    </row>
    <row r="407" spans="1:4" x14ac:dyDescent="0.3">
      <c r="A407">
        <v>23168</v>
      </c>
      <c r="B407" t="s">
        <v>417</v>
      </c>
      <c r="C407" t="s">
        <v>60</v>
      </c>
      <c r="D407">
        <v>3</v>
      </c>
    </row>
    <row r="408" spans="1:4" x14ac:dyDescent="0.3">
      <c r="A408">
        <v>68176</v>
      </c>
      <c r="B408" t="s">
        <v>418</v>
      </c>
      <c r="C408" t="s">
        <v>66</v>
      </c>
      <c r="D408">
        <v>3</v>
      </c>
    </row>
    <row r="409" spans="1:4" x14ac:dyDescent="0.3">
      <c r="A409">
        <v>15232</v>
      </c>
      <c r="B409" t="s">
        <v>419</v>
      </c>
      <c r="C409" t="s">
        <v>59</v>
      </c>
      <c r="D409">
        <v>3</v>
      </c>
    </row>
    <row r="410" spans="1:4" x14ac:dyDescent="0.3">
      <c r="A410">
        <v>20178</v>
      </c>
      <c r="B410" t="s">
        <v>420</v>
      </c>
      <c r="C410" t="s">
        <v>5</v>
      </c>
      <c r="D410">
        <v>3</v>
      </c>
    </row>
    <row r="411" spans="1:4" x14ac:dyDescent="0.3">
      <c r="A411">
        <v>54174</v>
      </c>
      <c r="B411" t="s">
        <v>421</v>
      </c>
      <c r="C411" t="s">
        <v>69</v>
      </c>
      <c r="D411">
        <v>3</v>
      </c>
    </row>
    <row r="412" spans="1:4" x14ac:dyDescent="0.3">
      <c r="A412">
        <v>15185</v>
      </c>
      <c r="B412" t="s">
        <v>422</v>
      </c>
      <c r="C412" t="s">
        <v>59</v>
      </c>
      <c r="D412">
        <v>3</v>
      </c>
    </row>
    <row r="413" spans="1:4" x14ac:dyDescent="0.3">
      <c r="A413">
        <v>47170</v>
      </c>
      <c r="B413" t="s">
        <v>423</v>
      </c>
      <c r="C413" t="s">
        <v>83</v>
      </c>
      <c r="D413">
        <v>3</v>
      </c>
    </row>
    <row r="414" spans="1:4" x14ac:dyDescent="0.3">
      <c r="A414">
        <v>5101</v>
      </c>
      <c r="B414" t="s">
        <v>424</v>
      </c>
      <c r="C414" t="s">
        <v>50</v>
      </c>
      <c r="D414">
        <v>3</v>
      </c>
    </row>
    <row r="415" spans="1:4" x14ac:dyDescent="0.3">
      <c r="A415">
        <v>13222</v>
      </c>
      <c r="B415" t="s">
        <v>425</v>
      </c>
      <c r="C415" t="s">
        <v>7</v>
      </c>
      <c r="D415">
        <v>3</v>
      </c>
    </row>
    <row r="416" spans="1:4" x14ac:dyDescent="0.3">
      <c r="A416">
        <v>52203</v>
      </c>
      <c r="B416" t="s">
        <v>426</v>
      </c>
      <c r="C416" t="s">
        <v>11</v>
      </c>
      <c r="D416">
        <v>3</v>
      </c>
    </row>
    <row r="417" spans="1:4" x14ac:dyDescent="0.3">
      <c r="A417">
        <v>5206</v>
      </c>
      <c r="B417" t="s">
        <v>228</v>
      </c>
      <c r="C417" t="s">
        <v>50</v>
      </c>
      <c r="D417">
        <v>3</v>
      </c>
    </row>
    <row r="418" spans="1:4" x14ac:dyDescent="0.3">
      <c r="A418">
        <v>5209</v>
      </c>
      <c r="B418" t="s">
        <v>212</v>
      </c>
      <c r="C418" t="s">
        <v>50</v>
      </c>
      <c r="D418">
        <v>3</v>
      </c>
    </row>
    <row r="419" spans="1:4" x14ac:dyDescent="0.3">
      <c r="A419">
        <v>15212</v>
      </c>
      <c r="B419" t="s">
        <v>427</v>
      </c>
      <c r="C419" t="s">
        <v>59</v>
      </c>
      <c r="D419">
        <v>3</v>
      </c>
    </row>
    <row r="420" spans="1:4" x14ac:dyDescent="0.3">
      <c r="A420">
        <v>52215</v>
      </c>
      <c r="B420" t="s">
        <v>60</v>
      </c>
      <c r="C420" t="s">
        <v>11</v>
      </c>
      <c r="D420">
        <v>3</v>
      </c>
    </row>
    <row r="421" spans="1:4" x14ac:dyDescent="0.3">
      <c r="A421">
        <v>25214</v>
      </c>
      <c r="B421" t="s">
        <v>428</v>
      </c>
      <c r="C421" t="s">
        <v>71</v>
      </c>
      <c r="D421">
        <v>3</v>
      </c>
    </row>
    <row r="422" spans="1:4" x14ac:dyDescent="0.3">
      <c r="A422">
        <v>70221</v>
      </c>
      <c r="B422" t="s">
        <v>429</v>
      </c>
      <c r="C422" t="s">
        <v>77</v>
      </c>
      <c r="D422">
        <v>3</v>
      </c>
    </row>
    <row r="423" spans="1:4" x14ac:dyDescent="0.3">
      <c r="A423">
        <v>50223</v>
      </c>
      <c r="B423" t="s">
        <v>430</v>
      </c>
      <c r="C423" t="s">
        <v>56</v>
      </c>
      <c r="D423">
        <v>3</v>
      </c>
    </row>
    <row r="424" spans="1:4" x14ac:dyDescent="0.3">
      <c r="A424">
        <v>18205</v>
      </c>
      <c r="B424" t="s">
        <v>431</v>
      </c>
      <c r="C424" t="s">
        <v>172</v>
      </c>
      <c r="D424">
        <v>3</v>
      </c>
    </row>
    <row r="425" spans="1:4" x14ac:dyDescent="0.3">
      <c r="A425">
        <v>68081</v>
      </c>
      <c r="B425" t="s">
        <v>432</v>
      </c>
      <c r="C425" t="s">
        <v>66</v>
      </c>
      <c r="D425">
        <v>3</v>
      </c>
    </row>
    <row r="426" spans="1:4" x14ac:dyDescent="0.3">
      <c r="A426">
        <v>5093</v>
      </c>
      <c r="B426" t="s">
        <v>194</v>
      </c>
      <c r="C426" t="s">
        <v>50</v>
      </c>
      <c r="D426">
        <v>3</v>
      </c>
    </row>
    <row r="427" spans="1:4" x14ac:dyDescent="0.3">
      <c r="A427">
        <v>15104</v>
      </c>
      <c r="B427" t="s">
        <v>59</v>
      </c>
      <c r="C427" t="s">
        <v>59</v>
      </c>
      <c r="D427">
        <v>3</v>
      </c>
    </row>
    <row r="428" spans="1:4" x14ac:dyDescent="0.3">
      <c r="A428">
        <v>25151</v>
      </c>
      <c r="B428" t="s">
        <v>433</v>
      </c>
      <c r="C428" t="s">
        <v>71</v>
      </c>
      <c r="D428">
        <v>3</v>
      </c>
    </row>
    <row r="429" spans="1:4" x14ac:dyDescent="0.3">
      <c r="A429">
        <v>13001</v>
      </c>
      <c r="B429" t="s">
        <v>434</v>
      </c>
      <c r="C429" t="s">
        <v>7</v>
      </c>
      <c r="D429">
        <v>3</v>
      </c>
    </row>
    <row r="430" spans="1:4" x14ac:dyDescent="0.3">
      <c r="A430">
        <v>70230</v>
      </c>
      <c r="B430" t="s">
        <v>435</v>
      </c>
      <c r="C430" t="s">
        <v>77</v>
      </c>
      <c r="D430">
        <v>3</v>
      </c>
    </row>
    <row r="431" spans="1:4" x14ac:dyDescent="0.3">
      <c r="A431">
        <v>23182</v>
      </c>
      <c r="B431" t="s">
        <v>436</v>
      </c>
      <c r="C431" t="s">
        <v>60</v>
      </c>
      <c r="D431">
        <v>3</v>
      </c>
    </row>
    <row r="432" spans="1:4" x14ac:dyDescent="0.3">
      <c r="A432">
        <v>15204</v>
      </c>
      <c r="B432" t="s">
        <v>437</v>
      </c>
      <c r="C432" t="s">
        <v>59</v>
      </c>
      <c r="D432">
        <v>3</v>
      </c>
    </row>
    <row r="433" spans="1:4" x14ac:dyDescent="0.3">
      <c r="A433">
        <v>52210</v>
      </c>
      <c r="B433" t="s">
        <v>438</v>
      </c>
      <c r="C433" t="s">
        <v>11</v>
      </c>
      <c r="D433">
        <v>3</v>
      </c>
    </row>
    <row r="434" spans="1:4" x14ac:dyDescent="0.3">
      <c r="A434">
        <v>44090</v>
      </c>
      <c r="B434" t="s">
        <v>439</v>
      </c>
      <c r="C434" t="s">
        <v>144</v>
      </c>
      <c r="D434">
        <v>3</v>
      </c>
    </row>
    <row r="435" spans="1:4" x14ac:dyDescent="0.3">
      <c r="A435">
        <v>27135</v>
      </c>
      <c r="B435" t="s">
        <v>440</v>
      </c>
      <c r="C435" t="s">
        <v>17</v>
      </c>
      <c r="D435">
        <v>3</v>
      </c>
    </row>
    <row r="436" spans="1:4" x14ac:dyDescent="0.3">
      <c r="A436">
        <v>25269</v>
      </c>
      <c r="B436" t="s">
        <v>441</v>
      </c>
      <c r="C436" t="s">
        <v>71</v>
      </c>
      <c r="D436">
        <v>3</v>
      </c>
    </row>
    <row r="437" spans="1:4" x14ac:dyDescent="0.3">
      <c r="A437">
        <v>19300</v>
      </c>
      <c r="B437" t="s">
        <v>442</v>
      </c>
      <c r="C437" t="s">
        <v>9</v>
      </c>
      <c r="D437">
        <v>3</v>
      </c>
    </row>
    <row r="438" spans="1:4" x14ac:dyDescent="0.3">
      <c r="A438">
        <v>19318</v>
      </c>
      <c r="B438" t="s">
        <v>443</v>
      </c>
      <c r="C438" t="s">
        <v>9</v>
      </c>
      <c r="D438">
        <v>3</v>
      </c>
    </row>
    <row r="439" spans="1:4" x14ac:dyDescent="0.3">
      <c r="A439">
        <v>15322</v>
      </c>
      <c r="B439" t="s">
        <v>444</v>
      </c>
      <c r="C439" t="s">
        <v>59</v>
      </c>
      <c r="D439">
        <v>3</v>
      </c>
    </row>
    <row r="440" spans="1:4" x14ac:dyDescent="0.3">
      <c r="A440">
        <v>15332</v>
      </c>
      <c r="B440" t="s">
        <v>445</v>
      </c>
      <c r="C440" t="s">
        <v>59</v>
      </c>
      <c r="D440">
        <v>3</v>
      </c>
    </row>
    <row r="441" spans="1:4" x14ac:dyDescent="0.3">
      <c r="A441">
        <v>52356</v>
      </c>
      <c r="B441" t="s">
        <v>446</v>
      </c>
      <c r="C441" t="s">
        <v>11</v>
      </c>
      <c r="D441">
        <v>3</v>
      </c>
    </row>
    <row r="442" spans="1:4" x14ac:dyDescent="0.3">
      <c r="A442">
        <v>85136</v>
      </c>
      <c r="B442" t="s">
        <v>447</v>
      </c>
      <c r="C442" t="s">
        <v>13</v>
      </c>
      <c r="D442">
        <v>3</v>
      </c>
    </row>
    <row r="443" spans="1:4" x14ac:dyDescent="0.3">
      <c r="A443">
        <v>52399</v>
      </c>
      <c r="B443" t="s">
        <v>284</v>
      </c>
      <c r="C443" t="s">
        <v>11</v>
      </c>
      <c r="D443">
        <v>3</v>
      </c>
    </row>
    <row r="444" spans="1:4" x14ac:dyDescent="0.3">
      <c r="A444">
        <v>68406</v>
      </c>
      <c r="B444" t="s">
        <v>448</v>
      </c>
      <c r="C444" t="s">
        <v>66</v>
      </c>
      <c r="D444">
        <v>3</v>
      </c>
    </row>
    <row r="445" spans="1:4" x14ac:dyDescent="0.3">
      <c r="A445">
        <v>13440</v>
      </c>
      <c r="B445" t="s">
        <v>449</v>
      </c>
      <c r="C445" t="s">
        <v>7</v>
      </c>
      <c r="D445">
        <v>3</v>
      </c>
    </row>
    <row r="446" spans="1:4" x14ac:dyDescent="0.3">
      <c r="A446">
        <v>54498</v>
      </c>
      <c r="B446" t="s">
        <v>450</v>
      </c>
      <c r="C446" t="s">
        <v>69</v>
      </c>
      <c r="D446">
        <v>3</v>
      </c>
    </row>
    <row r="447" spans="1:4" x14ac:dyDescent="0.3">
      <c r="A447">
        <v>47555</v>
      </c>
      <c r="B447" t="s">
        <v>451</v>
      </c>
      <c r="C447" t="s">
        <v>83</v>
      </c>
      <c r="D447">
        <v>3</v>
      </c>
    </row>
    <row r="448" spans="1:4" x14ac:dyDescent="0.3">
      <c r="A448">
        <v>19001</v>
      </c>
      <c r="B448" t="s">
        <v>452</v>
      </c>
      <c r="C448" t="s">
        <v>9</v>
      </c>
      <c r="D448">
        <v>3</v>
      </c>
    </row>
    <row r="449" spans="1:4" x14ac:dyDescent="0.3">
      <c r="A449">
        <v>88564</v>
      </c>
      <c r="B449" t="s">
        <v>131</v>
      </c>
      <c r="C449" t="s">
        <v>43</v>
      </c>
      <c r="D449">
        <v>3</v>
      </c>
    </row>
    <row r="450" spans="1:4" x14ac:dyDescent="0.3">
      <c r="A450">
        <v>94001</v>
      </c>
      <c r="B450" t="s">
        <v>453</v>
      </c>
      <c r="C450" t="s">
        <v>20</v>
      </c>
      <c r="D450">
        <v>3</v>
      </c>
    </row>
    <row r="451" spans="1:4" x14ac:dyDescent="0.3">
      <c r="A451">
        <v>44001</v>
      </c>
      <c r="B451" t="s">
        <v>454</v>
      </c>
      <c r="C451" t="s">
        <v>144</v>
      </c>
      <c r="D451">
        <v>3</v>
      </c>
    </row>
    <row r="452" spans="1:4" x14ac:dyDescent="0.3">
      <c r="A452">
        <v>50680</v>
      </c>
      <c r="B452" t="s">
        <v>455</v>
      </c>
      <c r="C452" t="s">
        <v>56</v>
      </c>
      <c r="D452">
        <v>3</v>
      </c>
    </row>
    <row r="453" spans="1:4" x14ac:dyDescent="0.3">
      <c r="A453">
        <v>68679</v>
      </c>
      <c r="B453" t="s">
        <v>456</v>
      </c>
      <c r="C453" t="s">
        <v>66</v>
      </c>
      <c r="D453">
        <v>3</v>
      </c>
    </row>
    <row r="454" spans="1:4" x14ac:dyDescent="0.3">
      <c r="A454">
        <v>52693</v>
      </c>
      <c r="B454" t="s">
        <v>338</v>
      </c>
      <c r="C454" t="s">
        <v>11</v>
      </c>
      <c r="D454">
        <v>3</v>
      </c>
    </row>
    <row r="455" spans="1:4" x14ac:dyDescent="0.3">
      <c r="A455">
        <v>52683</v>
      </c>
      <c r="B455" t="s">
        <v>457</v>
      </c>
      <c r="C455" t="s">
        <v>11</v>
      </c>
      <c r="D455">
        <v>3</v>
      </c>
    </row>
    <row r="456" spans="1:4" x14ac:dyDescent="0.3">
      <c r="A456">
        <v>13673</v>
      </c>
      <c r="B456" t="s">
        <v>44</v>
      </c>
      <c r="C456" t="s">
        <v>7</v>
      </c>
      <c r="D456">
        <v>3</v>
      </c>
    </row>
    <row r="457" spans="1:4" x14ac:dyDescent="0.3">
      <c r="A457">
        <v>15822</v>
      </c>
      <c r="B457" t="s">
        <v>458</v>
      </c>
      <c r="C457" t="s">
        <v>59</v>
      </c>
      <c r="D457">
        <v>3</v>
      </c>
    </row>
    <row r="458" spans="1:4" x14ac:dyDescent="0.3">
      <c r="A458">
        <v>20001</v>
      </c>
      <c r="B458" t="s">
        <v>459</v>
      </c>
      <c r="C458" t="s">
        <v>5</v>
      </c>
      <c r="D458">
        <v>3</v>
      </c>
    </row>
    <row r="459" spans="1:4" x14ac:dyDescent="0.3">
      <c r="A459">
        <v>76869</v>
      </c>
      <c r="B459" t="s">
        <v>460</v>
      </c>
      <c r="C459" t="s">
        <v>180</v>
      </c>
      <c r="D459">
        <v>3</v>
      </c>
    </row>
    <row r="460" spans="1:4" x14ac:dyDescent="0.3">
      <c r="A460">
        <v>52885</v>
      </c>
      <c r="B460" t="s">
        <v>461</v>
      </c>
      <c r="C460" t="s">
        <v>11</v>
      </c>
      <c r="D460">
        <v>3</v>
      </c>
    </row>
    <row r="461" spans="1:4" x14ac:dyDescent="0.3">
      <c r="A461">
        <v>44098</v>
      </c>
      <c r="B461" t="s">
        <v>462</v>
      </c>
      <c r="C461" t="s">
        <v>144</v>
      </c>
      <c r="D461">
        <v>3</v>
      </c>
    </row>
    <row r="462" spans="1:4" x14ac:dyDescent="0.3">
      <c r="A462">
        <v>5237</v>
      </c>
      <c r="B462" t="s">
        <v>463</v>
      </c>
      <c r="C462" t="s">
        <v>50</v>
      </c>
      <c r="D462">
        <v>3</v>
      </c>
    </row>
    <row r="463" spans="1:4" x14ac:dyDescent="0.3">
      <c r="A463">
        <v>66170</v>
      </c>
      <c r="B463" t="s">
        <v>464</v>
      </c>
      <c r="C463" t="s">
        <v>189</v>
      </c>
      <c r="D463">
        <v>3</v>
      </c>
    </row>
    <row r="464" spans="1:4" x14ac:dyDescent="0.3">
      <c r="A464">
        <v>5250</v>
      </c>
      <c r="B464" t="s">
        <v>465</v>
      </c>
      <c r="C464" t="s">
        <v>50</v>
      </c>
      <c r="D464">
        <v>3</v>
      </c>
    </row>
    <row r="465" spans="1:4" x14ac:dyDescent="0.3">
      <c r="A465">
        <v>76246</v>
      </c>
      <c r="B465" t="s">
        <v>466</v>
      </c>
      <c r="C465" t="s">
        <v>180</v>
      </c>
      <c r="D465">
        <v>3</v>
      </c>
    </row>
    <row r="466" spans="1:4" x14ac:dyDescent="0.3">
      <c r="A466">
        <v>27245</v>
      </c>
      <c r="B466" t="s">
        <v>467</v>
      </c>
      <c r="C466" t="s">
        <v>17</v>
      </c>
      <c r="D466">
        <v>3</v>
      </c>
    </row>
    <row r="467" spans="1:4" x14ac:dyDescent="0.3">
      <c r="A467">
        <v>5148</v>
      </c>
      <c r="B467" t="s">
        <v>468</v>
      </c>
      <c r="C467" t="s">
        <v>50</v>
      </c>
      <c r="D467">
        <v>3</v>
      </c>
    </row>
    <row r="468" spans="1:4" x14ac:dyDescent="0.3">
      <c r="A468">
        <v>50251</v>
      </c>
      <c r="B468" t="s">
        <v>469</v>
      </c>
      <c r="C468" t="s">
        <v>56</v>
      </c>
      <c r="D468">
        <v>3</v>
      </c>
    </row>
    <row r="469" spans="1:4" x14ac:dyDescent="0.3">
      <c r="A469">
        <v>50270</v>
      </c>
      <c r="B469" t="s">
        <v>470</v>
      </c>
      <c r="C469" t="s">
        <v>56</v>
      </c>
      <c r="D469">
        <v>3</v>
      </c>
    </row>
    <row r="470" spans="1:4" x14ac:dyDescent="0.3">
      <c r="A470">
        <v>76250</v>
      </c>
      <c r="B470" t="s">
        <v>471</v>
      </c>
      <c r="C470" t="s">
        <v>180</v>
      </c>
      <c r="D470">
        <v>3</v>
      </c>
    </row>
    <row r="471" spans="1:4" x14ac:dyDescent="0.3">
      <c r="A471">
        <v>15248</v>
      </c>
      <c r="B471" t="s">
        <v>472</v>
      </c>
      <c r="C471" t="s">
        <v>59</v>
      </c>
      <c r="D471">
        <v>3</v>
      </c>
    </row>
    <row r="472" spans="1:4" x14ac:dyDescent="0.3">
      <c r="A472">
        <v>13248</v>
      </c>
      <c r="B472" t="s">
        <v>473</v>
      </c>
      <c r="C472" t="s">
        <v>7</v>
      </c>
      <c r="D472">
        <v>3</v>
      </c>
    </row>
    <row r="473" spans="1:4" x14ac:dyDescent="0.3">
      <c r="A473">
        <v>73411</v>
      </c>
      <c r="B473" t="s">
        <v>474</v>
      </c>
      <c r="C473" t="s">
        <v>47</v>
      </c>
      <c r="D473">
        <v>3</v>
      </c>
    </row>
    <row r="474" spans="1:4" x14ac:dyDescent="0.3">
      <c r="A474">
        <v>52254</v>
      </c>
      <c r="B474" t="s">
        <v>475</v>
      </c>
      <c r="C474" t="s">
        <v>11</v>
      </c>
      <c r="D474">
        <v>3</v>
      </c>
    </row>
    <row r="475" spans="1:4" x14ac:dyDescent="0.3">
      <c r="A475">
        <v>41548</v>
      </c>
      <c r="B475" t="s">
        <v>476</v>
      </c>
      <c r="C475" t="s">
        <v>73</v>
      </c>
      <c r="D475">
        <v>3</v>
      </c>
    </row>
    <row r="476" spans="1:4" x14ac:dyDescent="0.3">
      <c r="A476">
        <v>70233</v>
      </c>
      <c r="B476" t="s">
        <v>477</v>
      </c>
      <c r="C476" t="s">
        <v>77</v>
      </c>
      <c r="D476">
        <v>3</v>
      </c>
    </row>
    <row r="477" spans="1:4" x14ac:dyDescent="0.3">
      <c r="A477">
        <v>52256</v>
      </c>
      <c r="B477" t="s">
        <v>478</v>
      </c>
      <c r="C477" t="s">
        <v>11</v>
      </c>
      <c r="D477">
        <v>3</v>
      </c>
    </row>
    <row r="478" spans="1:4" x14ac:dyDescent="0.3">
      <c r="A478">
        <v>52258</v>
      </c>
      <c r="B478" t="s">
        <v>479</v>
      </c>
      <c r="C478" t="s">
        <v>11</v>
      </c>
      <c r="D478">
        <v>3</v>
      </c>
    </row>
    <row r="479" spans="1:4" x14ac:dyDescent="0.3">
      <c r="A479">
        <v>19256</v>
      </c>
      <c r="B479" t="s">
        <v>258</v>
      </c>
      <c r="C479" t="s">
        <v>9</v>
      </c>
      <c r="D479">
        <v>3</v>
      </c>
    </row>
    <row r="480" spans="1:4" x14ac:dyDescent="0.3">
      <c r="A480">
        <v>54250</v>
      </c>
      <c r="B480" t="s">
        <v>480</v>
      </c>
      <c r="C480" t="s">
        <v>69</v>
      </c>
      <c r="D480">
        <v>3</v>
      </c>
    </row>
    <row r="481" spans="1:4" x14ac:dyDescent="0.3">
      <c r="A481">
        <v>54261</v>
      </c>
      <c r="B481" t="s">
        <v>481</v>
      </c>
      <c r="C481" t="s">
        <v>69</v>
      </c>
      <c r="D481">
        <v>3</v>
      </c>
    </row>
    <row r="482" spans="1:4" x14ac:dyDescent="0.3">
      <c r="A482">
        <v>41244</v>
      </c>
      <c r="B482" t="s">
        <v>482</v>
      </c>
      <c r="C482" t="s">
        <v>73</v>
      </c>
      <c r="D482">
        <v>3</v>
      </c>
    </row>
    <row r="483" spans="1:4" x14ac:dyDescent="0.3">
      <c r="A483">
        <v>5264</v>
      </c>
      <c r="B483" t="s">
        <v>483</v>
      </c>
      <c r="C483" t="s">
        <v>50</v>
      </c>
      <c r="D483">
        <v>3</v>
      </c>
    </row>
    <row r="484" spans="1:4" x14ac:dyDescent="0.3">
      <c r="A484">
        <v>73275</v>
      </c>
      <c r="B484" t="s">
        <v>484</v>
      </c>
      <c r="C484" t="s">
        <v>47</v>
      </c>
      <c r="D484">
        <v>3</v>
      </c>
    </row>
    <row r="485" spans="1:4" x14ac:dyDescent="0.3">
      <c r="A485">
        <v>25279</v>
      </c>
      <c r="B485" t="s">
        <v>485</v>
      </c>
      <c r="C485" t="s">
        <v>71</v>
      </c>
      <c r="D485">
        <v>3</v>
      </c>
    </row>
    <row r="486" spans="1:4" x14ac:dyDescent="0.3">
      <c r="A486">
        <v>5282</v>
      </c>
      <c r="B486" t="s">
        <v>486</v>
      </c>
      <c r="C486" t="s">
        <v>50</v>
      </c>
      <c r="D486">
        <v>3</v>
      </c>
    </row>
    <row r="487" spans="1:4" x14ac:dyDescent="0.3">
      <c r="A487">
        <v>73283</v>
      </c>
      <c r="B487" t="s">
        <v>487</v>
      </c>
      <c r="C487" t="s">
        <v>47</v>
      </c>
      <c r="D487">
        <v>3</v>
      </c>
    </row>
    <row r="488" spans="1:4" x14ac:dyDescent="0.3">
      <c r="A488">
        <v>50287</v>
      </c>
      <c r="B488" t="s">
        <v>488</v>
      </c>
      <c r="C488" t="s">
        <v>56</v>
      </c>
      <c r="D488">
        <v>3</v>
      </c>
    </row>
    <row r="489" spans="1:4" x14ac:dyDescent="0.3">
      <c r="A489">
        <v>25293</v>
      </c>
      <c r="B489" t="s">
        <v>489</v>
      </c>
      <c r="C489" t="s">
        <v>71</v>
      </c>
      <c r="D489">
        <v>3</v>
      </c>
    </row>
    <row r="490" spans="1:4" x14ac:dyDescent="0.3">
      <c r="A490">
        <v>15293</v>
      </c>
      <c r="B490" t="s">
        <v>490</v>
      </c>
      <c r="C490" t="s">
        <v>59</v>
      </c>
      <c r="D490">
        <v>3</v>
      </c>
    </row>
    <row r="491" spans="1:4" x14ac:dyDescent="0.3">
      <c r="A491">
        <v>25297</v>
      </c>
      <c r="B491" t="s">
        <v>491</v>
      </c>
      <c r="C491" t="s">
        <v>71</v>
      </c>
      <c r="D491">
        <v>3</v>
      </c>
    </row>
    <row r="492" spans="1:4" x14ac:dyDescent="0.3">
      <c r="A492">
        <v>68296</v>
      </c>
      <c r="B492" t="s">
        <v>492</v>
      </c>
      <c r="C492" t="s">
        <v>66</v>
      </c>
      <c r="D492">
        <v>3</v>
      </c>
    </row>
    <row r="493" spans="1:4" x14ac:dyDescent="0.3">
      <c r="A493">
        <v>20295</v>
      </c>
      <c r="B493" t="s">
        <v>493</v>
      </c>
      <c r="C493" t="s">
        <v>5</v>
      </c>
      <c r="D493">
        <v>3</v>
      </c>
    </row>
    <row r="494" spans="1:4" x14ac:dyDescent="0.3">
      <c r="A494">
        <v>68298</v>
      </c>
      <c r="B494" t="s">
        <v>494</v>
      </c>
      <c r="C494" t="s">
        <v>66</v>
      </c>
      <c r="D494">
        <v>3</v>
      </c>
    </row>
    <row r="495" spans="1:4" x14ac:dyDescent="0.3">
      <c r="A495">
        <v>15299</v>
      </c>
      <c r="B495" t="s">
        <v>495</v>
      </c>
      <c r="C495" t="s">
        <v>59</v>
      </c>
      <c r="D495">
        <v>3</v>
      </c>
    </row>
    <row r="496" spans="1:4" x14ac:dyDescent="0.3">
      <c r="A496">
        <v>41298</v>
      </c>
      <c r="B496" t="s">
        <v>496</v>
      </c>
      <c r="C496" t="s">
        <v>73</v>
      </c>
      <c r="D496">
        <v>3</v>
      </c>
    </row>
    <row r="497" spans="1:4" x14ac:dyDescent="0.3">
      <c r="A497">
        <v>41306</v>
      </c>
      <c r="B497" t="s">
        <v>497</v>
      </c>
      <c r="C497" t="s">
        <v>73</v>
      </c>
      <c r="D497">
        <v>3</v>
      </c>
    </row>
    <row r="498" spans="1:4" x14ac:dyDescent="0.3">
      <c r="A498">
        <v>5308</v>
      </c>
      <c r="B498" t="s">
        <v>498</v>
      </c>
      <c r="C498" t="s">
        <v>50</v>
      </c>
      <c r="D498">
        <v>3</v>
      </c>
    </row>
    <row r="499" spans="1:4" x14ac:dyDescent="0.3">
      <c r="A499">
        <v>5310</v>
      </c>
      <c r="B499" t="s">
        <v>499</v>
      </c>
      <c r="C499" t="s">
        <v>50</v>
      </c>
      <c r="D499">
        <v>3</v>
      </c>
    </row>
    <row r="500" spans="1:4" x14ac:dyDescent="0.3">
      <c r="A500">
        <v>25312</v>
      </c>
      <c r="B500" t="s">
        <v>500</v>
      </c>
      <c r="C500" t="s">
        <v>71</v>
      </c>
      <c r="D500">
        <v>3</v>
      </c>
    </row>
    <row r="501" spans="1:4" x14ac:dyDescent="0.3">
      <c r="A501">
        <v>50313</v>
      </c>
      <c r="B501" t="s">
        <v>500</v>
      </c>
      <c r="C501" t="s">
        <v>56</v>
      </c>
      <c r="D501">
        <v>3</v>
      </c>
    </row>
    <row r="502" spans="1:4" x14ac:dyDescent="0.3">
      <c r="A502">
        <v>68318</v>
      </c>
      <c r="B502" t="s">
        <v>501</v>
      </c>
      <c r="C502" t="s">
        <v>66</v>
      </c>
      <c r="D502">
        <v>3</v>
      </c>
    </row>
    <row r="503" spans="1:4" x14ac:dyDescent="0.3">
      <c r="A503">
        <v>25317</v>
      </c>
      <c r="B503" t="s">
        <v>502</v>
      </c>
      <c r="C503" t="s">
        <v>71</v>
      </c>
      <c r="D503">
        <v>3</v>
      </c>
    </row>
    <row r="504" spans="1:4" x14ac:dyDescent="0.3">
      <c r="A504">
        <v>41319</v>
      </c>
      <c r="B504" t="s">
        <v>503</v>
      </c>
      <c r="C504" t="s">
        <v>73</v>
      </c>
      <c r="D504">
        <v>3</v>
      </c>
    </row>
    <row r="505" spans="1:4" x14ac:dyDescent="0.3">
      <c r="A505">
        <v>25324</v>
      </c>
      <c r="B505" t="s">
        <v>504</v>
      </c>
      <c r="C505" t="s">
        <v>71</v>
      </c>
      <c r="D505">
        <v>3</v>
      </c>
    </row>
    <row r="506" spans="1:4" x14ac:dyDescent="0.3">
      <c r="A506">
        <v>66318</v>
      </c>
      <c r="B506" t="s">
        <v>505</v>
      </c>
      <c r="C506" t="s">
        <v>189</v>
      </c>
      <c r="D506">
        <v>3</v>
      </c>
    </row>
    <row r="507" spans="1:4" x14ac:dyDescent="0.3">
      <c r="A507">
        <v>25328</v>
      </c>
      <c r="B507" t="s">
        <v>506</v>
      </c>
      <c r="C507" t="s">
        <v>71</v>
      </c>
      <c r="D507">
        <v>3</v>
      </c>
    </row>
    <row r="508" spans="1:4" x14ac:dyDescent="0.3">
      <c r="A508">
        <v>68327</v>
      </c>
      <c r="B508" t="s">
        <v>507</v>
      </c>
      <c r="C508" t="s">
        <v>66</v>
      </c>
      <c r="D508">
        <v>3</v>
      </c>
    </row>
    <row r="509" spans="1:4" x14ac:dyDescent="0.3">
      <c r="A509">
        <v>25339</v>
      </c>
      <c r="B509" t="s">
        <v>508</v>
      </c>
      <c r="C509" t="s">
        <v>71</v>
      </c>
      <c r="D509">
        <v>3</v>
      </c>
    </row>
    <row r="510" spans="1:4" x14ac:dyDescent="0.3">
      <c r="A510">
        <v>54344</v>
      </c>
      <c r="B510" t="s">
        <v>509</v>
      </c>
      <c r="C510" t="s">
        <v>69</v>
      </c>
      <c r="D510">
        <v>3</v>
      </c>
    </row>
    <row r="511" spans="1:4" x14ac:dyDescent="0.3">
      <c r="A511">
        <v>85125</v>
      </c>
      <c r="B511" t="s">
        <v>510</v>
      </c>
      <c r="C511" t="s">
        <v>13</v>
      </c>
      <c r="D511">
        <v>3</v>
      </c>
    </row>
    <row r="512" spans="1:4" x14ac:dyDescent="0.3">
      <c r="A512">
        <v>19355</v>
      </c>
      <c r="B512" t="s">
        <v>511</v>
      </c>
      <c r="C512" t="s">
        <v>9</v>
      </c>
      <c r="D512">
        <v>3</v>
      </c>
    </row>
    <row r="513" spans="1:4" x14ac:dyDescent="0.3">
      <c r="A513">
        <v>41357</v>
      </c>
      <c r="B513" t="s">
        <v>512</v>
      </c>
      <c r="C513" t="s">
        <v>73</v>
      </c>
      <c r="D513">
        <v>3</v>
      </c>
    </row>
    <row r="514" spans="1:4" x14ac:dyDescent="0.3">
      <c r="A514">
        <v>76364</v>
      </c>
      <c r="B514" t="s">
        <v>513</v>
      </c>
      <c r="C514" t="s">
        <v>180</v>
      </c>
      <c r="D514">
        <v>3</v>
      </c>
    </row>
    <row r="515" spans="1:4" x14ac:dyDescent="0.3">
      <c r="A515">
        <v>15367</v>
      </c>
      <c r="B515" t="s">
        <v>514</v>
      </c>
      <c r="C515" t="s">
        <v>59</v>
      </c>
      <c r="D515">
        <v>3</v>
      </c>
    </row>
    <row r="516" spans="1:4" x14ac:dyDescent="0.3">
      <c r="A516">
        <v>5368</v>
      </c>
      <c r="B516" t="s">
        <v>515</v>
      </c>
      <c r="C516" t="s">
        <v>50</v>
      </c>
      <c r="D516">
        <v>3</v>
      </c>
    </row>
    <row r="517" spans="1:4" x14ac:dyDescent="0.3">
      <c r="A517">
        <v>68370</v>
      </c>
      <c r="B517" t="s">
        <v>516</v>
      </c>
      <c r="C517" t="s">
        <v>66</v>
      </c>
      <c r="D517">
        <v>3</v>
      </c>
    </row>
    <row r="518" spans="1:4" x14ac:dyDescent="0.3">
      <c r="A518">
        <v>41378</v>
      </c>
      <c r="B518" t="s">
        <v>517</v>
      </c>
      <c r="C518" t="s">
        <v>73</v>
      </c>
      <c r="D518">
        <v>3</v>
      </c>
    </row>
    <row r="519" spans="1:4" x14ac:dyDescent="0.3">
      <c r="A519">
        <v>66383</v>
      </c>
      <c r="B519" t="s">
        <v>518</v>
      </c>
      <c r="C519" t="s">
        <v>189</v>
      </c>
      <c r="D519">
        <v>3</v>
      </c>
    </row>
    <row r="520" spans="1:4" x14ac:dyDescent="0.3">
      <c r="A520">
        <v>17380</v>
      </c>
      <c r="B520" t="s">
        <v>519</v>
      </c>
      <c r="C520" t="s">
        <v>100</v>
      </c>
      <c r="D520">
        <v>3</v>
      </c>
    </row>
    <row r="521" spans="1:4" x14ac:dyDescent="0.3">
      <c r="A521">
        <v>52385</v>
      </c>
      <c r="B521" t="s">
        <v>520</v>
      </c>
      <c r="C521" t="s">
        <v>11</v>
      </c>
      <c r="D521">
        <v>3</v>
      </c>
    </row>
    <row r="522" spans="1:4" x14ac:dyDescent="0.3">
      <c r="A522">
        <v>68397</v>
      </c>
      <c r="B522" t="s">
        <v>521</v>
      </c>
      <c r="C522" t="s">
        <v>66</v>
      </c>
      <c r="D522">
        <v>3</v>
      </c>
    </row>
    <row r="523" spans="1:4" x14ac:dyDescent="0.3">
      <c r="A523">
        <v>20621</v>
      </c>
      <c r="B523" t="s">
        <v>521</v>
      </c>
      <c r="C523" t="s">
        <v>5</v>
      </c>
      <c r="D523">
        <v>3</v>
      </c>
    </row>
    <row r="524" spans="1:4" x14ac:dyDescent="0.3">
      <c r="A524">
        <v>70400</v>
      </c>
      <c r="B524" t="s">
        <v>284</v>
      </c>
      <c r="C524" t="s">
        <v>77</v>
      </c>
      <c r="D524">
        <v>3</v>
      </c>
    </row>
    <row r="525" spans="1:4" x14ac:dyDescent="0.3">
      <c r="A525">
        <v>25402</v>
      </c>
      <c r="B525" t="s">
        <v>115</v>
      </c>
      <c r="C525" t="s">
        <v>71</v>
      </c>
      <c r="D525">
        <v>3</v>
      </c>
    </row>
    <row r="526" spans="1:4" x14ac:dyDescent="0.3">
      <c r="A526">
        <v>66400</v>
      </c>
      <c r="B526" t="s">
        <v>522</v>
      </c>
      <c r="C526" t="s">
        <v>189</v>
      </c>
      <c r="D526">
        <v>3</v>
      </c>
    </row>
    <row r="527" spans="1:4" x14ac:dyDescent="0.3">
      <c r="A527">
        <v>68385</v>
      </c>
      <c r="B527" t="s">
        <v>523</v>
      </c>
      <c r="C527" t="s">
        <v>66</v>
      </c>
      <c r="D527">
        <v>3</v>
      </c>
    </row>
    <row r="528" spans="1:4" x14ac:dyDescent="0.3">
      <c r="A528">
        <v>19418</v>
      </c>
      <c r="B528" t="s">
        <v>524</v>
      </c>
      <c r="C528" t="s">
        <v>9</v>
      </c>
      <c r="D528">
        <v>3</v>
      </c>
    </row>
    <row r="529" spans="1:4" x14ac:dyDescent="0.3">
      <c r="A529">
        <v>68418</v>
      </c>
      <c r="B529" t="s">
        <v>525</v>
      </c>
      <c r="C529" t="s">
        <v>66</v>
      </c>
      <c r="D529">
        <v>3</v>
      </c>
    </row>
    <row r="530" spans="1:4" x14ac:dyDescent="0.3">
      <c r="A530">
        <v>54418</v>
      </c>
      <c r="B530" t="s">
        <v>526</v>
      </c>
      <c r="C530" t="s">
        <v>69</v>
      </c>
      <c r="D530">
        <v>3</v>
      </c>
    </row>
    <row r="531" spans="1:4" x14ac:dyDescent="0.3">
      <c r="A531">
        <v>8421</v>
      </c>
      <c r="B531" t="s">
        <v>527</v>
      </c>
      <c r="C531" t="s">
        <v>63</v>
      </c>
      <c r="D531">
        <v>3</v>
      </c>
    </row>
    <row r="532" spans="1:4" x14ac:dyDescent="0.3">
      <c r="A532">
        <v>15425</v>
      </c>
      <c r="B532" t="s">
        <v>528</v>
      </c>
      <c r="C532" t="s">
        <v>59</v>
      </c>
      <c r="D532">
        <v>3</v>
      </c>
    </row>
    <row r="533" spans="1:4" x14ac:dyDescent="0.3">
      <c r="A533">
        <v>44560</v>
      </c>
      <c r="B533" t="s">
        <v>529</v>
      </c>
      <c r="C533" t="s">
        <v>144</v>
      </c>
      <c r="D533">
        <v>3</v>
      </c>
    </row>
    <row r="534" spans="1:4" x14ac:dyDescent="0.3">
      <c r="A534">
        <v>13442</v>
      </c>
      <c r="B534" t="s">
        <v>530</v>
      </c>
      <c r="C534" t="s">
        <v>7</v>
      </c>
      <c r="D534">
        <v>3</v>
      </c>
    </row>
    <row r="535" spans="1:4" x14ac:dyDescent="0.3">
      <c r="A535">
        <v>15442</v>
      </c>
      <c r="B535" t="s">
        <v>531</v>
      </c>
      <c r="C535" t="s">
        <v>59</v>
      </c>
      <c r="D535">
        <v>3</v>
      </c>
    </row>
    <row r="536" spans="1:4" x14ac:dyDescent="0.3">
      <c r="A536">
        <v>25245</v>
      </c>
      <c r="B536" t="s">
        <v>532</v>
      </c>
      <c r="C536" t="s">
        <v>71</v>
      </c>
      <c r="D536">
        <v>3</v>
      </c>
    </row>
    <row r="537" spans="1:4" x14ac:dyDescent="0.3">
      <c r="A537">
        <v>68468</v>
      </c>
      <c r="B537" t="s">
        <v>533</v>
      </c>
      <c r="C537" t="s">
        <v>66</v>
      </c>
      <c r="D537">
        <v>3</v>
      </c>
    </row>
    <row r="538" spans="1:4" x14ac:dyDescent="0.3">
      <c r="A538">
        <v>15464</v>
      </c>
      <c r="B538" t="s">
        <v>534</v>
      </c>
      <c r="C538" t="s">
        <v>59</v>
      </c>
      <c r="D538">
        <v>3</v>
      </c>
    </row>
    <row r="539" spans="1:4" x14ac:dyDescent="0.3">
      <c r="A539">
        <v>23466</v>
      </c>
      <c r="B539" t="s">
        <v>535</v>
      </c>
      <c r="C539" t="s">
        <v>60</v>
      </c>
      <c r="D539">
        <v>3</v>
      </c>
    </row>
    <row r="540" spans="1:4" x14ac:dyDescent="0.3">
      <c r="A540">
        <v>18479</v>
      </c>
      <c r="B540" t="s">
        <v>536</v>
      </c>
      <c r="C540" t="s">
        <v>172</v>
      </c>
      <c r="D540">
        <v>3</v>
      </c>
    </row>
    <row r="541" spans="1:4" x14ac:dyDescent="0.3">
      <c r="A541">
        <v>73461</v>
      </c>
      <c r="B541" t="s">
        <v>537</v>
      </c>
      <c r="C541" t="s">
        <v>47</v>
      </c>
      <c r="D541">
        <v>3</v>
      </c>
    </row>
    <row r="542" spans="1:4" x14ac:dyDescent="0.3">
      <c r="A542">
        <v>73483</v>
      </c>
      <c r="B542" t="s">
        <v>538</v>
      </c>
      <c r="C542" t="s">
        <v>47</v>
      </c>
      <c r="D542">
        <v>3</v>
      </c>
    </row>
    <row r="543" spans="1:4" x14ac:dyDescent="0.3">
      <c r="A543">
        <v>17486</v>
      </c>
      <c r="B543" t="s">
        <v>539</v>
      </c>
      <c r="C543" t="s">
        <v>100</v>
      </c>
      <c r="D543">
        <v>3</v>
      </c>
    </row>
    <row r="544" spans="1:4" x14ac:dyDescent="0.3">
      <c r="A544">
        <v>25486</v>
      </c>
      <c r="B544" t="s">
        <v>540</v>
      </c>
      <c r="C544" t="s">
        <v>71</v>
      </c>
      <c r="D544">
        <v>3</v>
      </c>
    </row>
    <row r="545" spans="1:4" x14ac:dyDescent="0.3">
      <c r="A545">
        <v>15491</v>
      </c>
      <c r="B545" t="s">
        <v>541</v>
      </c>
      <c r="C545" t="s">
        <v>59</v>
      </c>
      <c r="D545">
        <v>3</v>
      </c>
    </row>
    <row r="546" spans="1:4" x14ac:dyDescent="0.3">
      <c r="A546">
        <v>76497</v>
      </c>
      <c r="B546" t="s">
        <v>542</v>
      </c>
      <c r="C546" t="s">
        <v>180</v>
      </c>
      <c r="D546">
        <v>3</v>
      </c>
    </row>
    <row r="547" spans="1:4" x14ac:dyDescent="0.3">
      <c r="A547">
        <v>41503</v>
      </c>
      <c r="B547" t="s">
        <v>543</v>
      </c>
      <c r="C547" t="s">
        <v>73</v>
      </c>
      <c r="D547">
        <v>3</v>
      </c>
    </row>
    <row r="548" spans="1:4" x14ac:dyDescent="0.3">
      <c r="A548">
        <v>85230</v>
      </c>
      <c r="B548" t="s">
        <v>544</v>
      </c>
      <c r="C548" t="s">
        <v>13</v>
      </c>
      <c r="D548">
        <v>3</v>
      </c>
    </row>
    <row r="549" spans="1:4" x14ac:dyDescent="0.3">
      <c r="A549">
        <v>15511</v>
      </c>
      <c r="B549" t="s">
        <v>545</v>
      </c>
      <c r="C549" t="s">
        <v>59</v>
      </c>
      <c r="D549">
        <v>3</v>
      </c>
    </row>
    <row r="550" spans="1:4" x14ac:dyDescent="0.3">
      <c r="A550">
        <v>15514</v>
      </c>
      <c r="B550" t="s">
        <v>546</v>
      </c>
      <c r="C550" t="s">
        <v>59</v>
      </c>
      <c r="D550">
        <v>3</v>
      </c>
    </row>
    <row r="551" spans="1:4" x14ac:dyDescent="0.3">
      <c r="A551">
        <v>19517</v>
      </c>
      <c r="B551" t="s">
        <v>546</v>
      </c>
      <c r="C551" t="s">
        <v>9</v>
      </c>
      <c r="D551">
        <v>3</v>
      </c>
    </row>
    <row r="552" spans="1:4" x14ac:dyDescent="0.3">
      <c r="A552">
        <v>25518</v>
      </c>
      <c r="B552" t="s">
        <v>547</v>
      </c>
      <c r="C552" t="s">
        <v>71</v>
      </c>
      <c r="D552">
        <v>3</v>
      </c>
    </row>
    <row r="553" spans="1:4" x14ac:dyDescent="0.3">
      <c r="A553">
        <v>15518</v>
      </c>
      <c r="B553" t="s">
        <v>548</v>
      </c>
      <c r="C553" t="s">
        <v>59</v>
      </c>
      <c r="D553">
        <v>3</v>
      </c>
    </row>
    <row r="554" spans="1:4" x14ac:dyDescent="0.3">
      <c r="A554">
        <v>41524</v>
      </c>
      <c r="B554" t="s">
        <v>549</v>
      </c>
      <c r="C554" t="s">
        <v>73</v>
      </c>
      <c r="D554">
        <v>3</v>
      </c>
    </row>
    <row r="555" spans="1:4" x14ac:dyDescent="0.3">
      <c r="A555">
        <v>41530</v>
      </c>
      <c r="B555" t="s">
        <v>550</v>
      </c>
      <c r="C555" t="s">
        <v>73</v>
      </c>
      <c r="D555">
        <v>3</v>
      </c>
    </row>
    <row r="556" spans="1:4" x14ac:dyDescent="0.3">
      <c r="A556">
        <v>68522</v>
      </c>
      <c r="B556" t="s">
        <v>551</v>
      </c>
      <c r="C556" t="s">
        <v>66</v>
      </c>
      <c r="D556">
        <v>3</v>
      </c>
    </row>
    <row r="557" spans="1:4" x14ac:dyDescent="0.3">
      <c r="A557">
        <v>68524</v>
      </c>
      <c r="B557" t="s">
        <v>552</v>
      </c>
      <c r="C557" t="s">
        <v>66</v>
      </c>
      <c r="D557">
        <v>3</v>
      </c>
    </row>
    <row r="558" spans="1:4" x14ac:dyDescent="0.3">
      <c r="A558">
        <v>25524</v>
      </c>
      <c r="B558" t="s">
        <v>553</v>
      </c>
      <c r="C558" t="s">
        <v>71</v>
      </c>
      <c r="D558">
        <v>3</v>
      </c>
    </row>
    <row r="559" spans="1:4" x14ac:dyDescent="0.3">
      <c r="A559">
        <v>68533</v>
      </c>
      <c r="B559" t="s">
        <v>554</v>
      </c>
      <c r="C559" t="s">
        <v>66</v>
      </c>
      <c r="D559">
        <v>3</v>
      </c>
    </row>
    <row r="560" spans="1:4" x14ac:dyDescent="0.3">
      <c r="A560">
        <v>25535</v>
      </c>
      <c r="B560" t="s">
        <v>555</v>
      </c>
      <c r="C560" t="s">
        <v>71</v>
      </c>
      <c r="D560">
        <v>3</v>
      </c>
    </row>
    <row r="561" spans="1:4" x14ac:dyDescent="0.3">
      <c r="A561">
        <v>15542</v>
      </c>
      <c r="B561" t="s">
        <v>556</v>
      </c>
      <c r="C561" t="s">
        <v>59</v>
      </c>
      <c r="D561">
        <v>3</v>
      </c>
    </row>
    <row r="562" spans="1:4" x14ac:dyDescent="0.3">
      <c r="A562">
        <v>68547</v>
      </c>
      <c r="B562" t="s">
        <v>557</v>
      </c>
      <c r="C562" t="s">
        <v>66</v>
      </c>
      <c r="D562">
        <v>3</v>
      </c>
    </row>
    <row r="563" spans="1:4" x14ac:dyDescent="0.3">
      <c r="A563">
        <v>8558</v>
      </c>
      <c r="B563" t="s">
        <v>558</v>
      </c>
      <c r="C563" t="s">
        <v>63</v>
      </c>
      <c r="D563">
        <v>3</v>
      </c>
    </row>
    <row r="564" spans="1:4" x14ac:dyDescent="0.3">
      <c r="A564">
        <v>5576</v>
      </c>
      <c r="B564" t="s">
        <v>559</v>
      </c>
      <c r="C564" t="s">
        <v>50</v>
      </c>
      <c r="D564">
        <v>3</v>
      </c>
    </row>
    <row r="565" spans="1:4" x14ac:dyDescent="0.3">
      <c r="A565">
        <v>68572</v>
      </c>
      <c r="B565" t="s">
        <v>560</v>
      </c>
      <c r="C565" t="s">
        <v>66</v>
      </c>
      <c r="D565">
        <v>3</v>
      </c>
    </row>
    <row r="566" spans="1:4" x14ac:dyDescent="0.3">
      <c r="A566">
        <v>86569</v>
      </c>
      <c r="B566" t="s">
        <v>561</v>
      </c>
      <c r="C566" t="s">
        <v>134</v>
      </c>
      <c r="D566">
        <v>3</v>
      </c>
    </row>
    <row r="567" spans="1:4" x14ac:dyDescent="0.3">
      <c r="A567">
        <v>8573</v>
      </c>
      <c r="B567" t="s">
        <v>22</v>
      </c>
      <c r="C567" t="s">
        <v>63</v>
      </c>
      <c r="D567">
        <v>3</v>
      </c>
    </row>
    <row r="568" spans="1:4" x14ac:dyDescent="0.3">
      <c r="A568">
        <v>23574</v>
      </c>
      <c r="B568" t="s">
        <v>562</v>
      </c>
      <c r="C568" t="s">
        <v>60</v>
      </c>
      <c r="D568">
        <v>3</v>
      </c>
    </row>
    <row r="569" spans="1:4" x14ac:dyDescent="0.3">
      <c r="A569">
        <v>50568</v>
      </c>
      <c r="B569" t="s">
        <v>563</v>
      </c>
      <c r="C569" t="s">
        <v>56</v>
      </c>
      <c r="D569">
        <v>3</v>
      </c>
    </row>
    <row r="570" spans="1:4" x14ac:dyDescent="0.3">
      <c r="A570">
        <v>23580</v>
      </c>
      <c r="B570" t="s">
        <v>564</v>
      </c>
      <c r="C570" t="s">
        <v>60</v>
      </c>
      <c r="D570">
        <v>3</v>
      </c>
    </row>
    <row r="571" spans="1:4" x14ac:dyDescent="0.3">
      <c r="A571">
        <v>91540</v>
      </c>
      <c r="B571" t="s">
        <v>565</v>
      </c>
      <c r="C571" t="s">
        <v>31</v>
      </c>
      <c r="D571">
        <v>3</v>
      </c>
    </row>
    <row r="572" spans="1:4" x14ac:dyDescent="0.3">
      <c r="A572">
        <v>68573</v>
      </c>
      <c r="B572" t="s">
        <v>566</v>
      </c>
      <c r="C572" t="s">
        <v>66</v>
      </c>
      <c r="D572">
        <v>3</v>
      </c>
    </row>
    <row r="573" spans="1:4" x14ac:dyDescent="0.3">
      <c r="A573">
        <v>50590</v>
      </c>
      <c r="B573" t="s">
        <v>567</v>
      </c>
      <c r="C573" t="s">
        <v>56</v>
      </c>
      <c r="D573">
        <v>3</v>
      </c>
    </row>
    <row r="574" spans="1:4" x14ac:dyDescent="0.3">
      <c r="A574">
        <v>81591</v>
      </c>
      <c r="B574" t="s">
        <v>568</v>
      </c>
      <c r="C574" t="s">
        <v>569</v>
      </c>
      <c r="D574">
        <v>3</v>
      </c>
    </row>
    <row r="575" spans="1:4" x14ac:dyDescent="0.3">
      <c r="A575">
        <v>19573</v>
      </c>
      <c r="B575" t="s">
        <v>570</v>
      </c>
      <c r="C575" t="s">
        <v>9</v>
      </c>
      <c r="D575">
        <v>3</v>
      </c>
    </row>
    <row r="576" spans="1:4" x14ac:dyDescent="0.3">
      <c r="A576">
        <v>68575</v>
      </c>
      <c r="B576" t="s">
        <v>571</v>
      </c>
      <c r="C576" t="s">
        <v>66</v>
      </c>
      <c r="D576">
        <v>3</v>
      </c>
    </row>
    <row r="577" spans="1:4" x14ac:dyDescent="0.3">
      <c r="A577">
        <v>19585</v>
      </c>
      <c r="B577" t="s">
        <v>572</v>
      </c>
      <c r="C577" t="s">
        <v>9</v>
      </c>
      <c r="D577">
        <v>3</v>
      </c>
    </row>
    <row r="578" spans="1:4" x14ac:dyDescent="0.3">
      <c r="A578">
        <v>27001</v>
      </c>
      <c r="B578" t="s">
        <v>573</v>
      </c>
      <c r="C578" t="s">
        <v>17</v>
      </c>
      <c r="D578">
        <v>3</v>
      </c>
    </row>
    <row r="579" spans="1:4" x14ac:dyDescent="0.3">
      <c r="A579">
        <v>25596</v>
      </c>
      <c r="B579" t="s">
        <v>574</v>
      </c>
      <c r="C579" t="s">
        <v>71</v>
      </c>
      <c r="D579">
        <v>3</v>
      </c>
    </row>
    <row r="580" spans="1:4" x14ac:dyDescent="0.3">
      <c r="A580">
        <v>5604</v>
      </c>
      <c r="B580" t="s">
        <v>575</v>
      </c>
      <c r="C580" t="s">
        <v>50</v>
      </c>
      <c r="D580">
        <v>3</v>
      </c>
    </row>
    <row r="581" spans="1:4" x14ac:dyDescent="0.3">
      <c r="A581">
        <v>76606</v>
      </c>
      <c r="B581" t="s">
        <v>576</v>
      </c>
      <c r="C581" t="s">
        <v>180</v>
      </c>
      <c r="D581">
        <v>3</v>
      </c>
    </row>
    <row r="582" spans="1:4" x14ac:dyDescent="0.3">
      <c r="A582">
        <v>52612</v>
      </c>
      <c r="B582" t="s">
        <v>577</v>
      </c>
      <c r="C582" t="s">
        <v>11</v>
      </c>
      <c r="D582">
        <v>3</v>
      </c>
    </row>
    <row r="583" spans="1:4" x14ac:dyDescent="0.3">
      <c r="A583">
        <v>13600</v>
      </c>
      <c r="B583" t="s">
        <v>578</v>
      </c>
      <c r="C583" t="s">
        <v>7</v>
      </c>
      <c r="D583">
        <v>3</v>
      </c>
    </row>
    <row r="584" spans="1:4" x14ac:dyDescent="0.3">
      <c r="A584">
        <v>85300</v>
      </c>
      <c r="B584" t="s">
        <v>579</v>
      </c>
      <c r="C584" t="s">
        <v>13</v>
      </c>
      <c r="D584">
        <v>3</v>
      </c>
    </row>
    <row r="585" spans="1:4" x14ac:dyDescent="0.3">
      <c r="A585">
        <v>47660</v>
      </c>
      <c r="B585" t="s">
        <v>580</v>
      </c>
      <c r="C585" t="s">
        <v>83</v>
      </c>
      <c r="D585">
        <v>3</v>
      </c>
    </row>
    <row r="586" spans="1:4" x14ac:dyDescent="0.3">
      <c r="A586">
        <v>15638</v>
      </c>
      <c r="B586" t="s">
        <v>581</v>
      </c>
      <c r="C586" t="s">
        <v>59</v>
      </c>
      <c r="D586">
        <v>3</v>
      </c>
    </row>
    <row r="587" spans="1:4" x14ac:dyDescent="0.3">
      <c r="A587">
        <v>41660</v>
      </c>
      <c r="B587" t="s">
        <v>582</v>
      </c>
      <c r="C587" t="s">
        <v>73</v>
      </c>
      <c r="D587">
        <v>3</v>
      </c>
    </row>
    <row r="588" spans="1:4" x14ac:dyDescent="0.3">
      <c r="A588">
        <v>47675</v>
      </c>
      <c r="B588" t="s">
        <v>139</v>
      </c>
      <c r="C588" t="s">
        <v>83</v>
      </c>
      <c r="D588">
        <v>3</v>
      </c>
    </row>
    <row r="589" spans="1:4" x14ac:dyDescent="0.3">
      <c r="A589">
        <v>73671</v>
      </c>
      <c r="B589" t="s">
        <v>583</v>
      </c>
      <c r="C589" t="s">
        <v>47</v>
      </c>
      <c r="D589">
        <v>3</v>
      </c>
    </row>
    <row r="590" spans="1:4" x14ac:dyDescent="0.3">
      <c r="A590">
        <v>68669</v>
      </c>
      <c r="B590" t="s">
        <v>42</v>
      </c>
      <c r="C590" t="s">
        <v>66</v>
      </c>
      <c r="D590">
        <v>3</v>
      </c>
    </row>
    <row r="591" spans="1:4" x14ac:dyDescent="0.3">
      <c r="A591">
        <v>23672</v>
      </c>
      <c r="B591" t="s">
        <v>584</v>
      </c>
      <c r="C591" t="s">
        <v>60</v>
      </c>
      <c r="D591">
        <v>3</v>
      </c>
    </row>
    <row r="592" spans="1:4" x14ac:dyDescent="0.3">
      <c r="A592">
        <v>73675</v>
      </c>
      <c r="B592" t="s">
        <v>585</v>
      </c>
      <c r="C592" t="s">
        <v>47</v>
      </c>
      <c r="D592">
        <v>3</v>
      </c>
    </row>
    <row r="593" spans="1:4" x14ac:dyDescent="0.3">
      <c r="A593">
        <v>68673</v>
      </c>
      <c r="B593" t="s">
        <v>586</v>
      </c>
      <c r="C593" t="s">
        <v>66</v>
      </c>
      <c r="D593">
        <v>3</v>
      </c>
    </row>
    <row r="594" spans="1:4" x14ac:dyDescent="0.3">
      <c r="A594">
        <v>5649</v>
      </c>
      <c r="B594" t="s">
        <v>328</v>
      </c>
      <c r="C594" t="s">
        <v>50</v>
      </c>
      <c r="D594">
        <v>3</v>
      </c>
    </row>
    <row r="595" spans="1:4" x14ac:dyDescent="0.3">
      <c r="A595">
        <v>20750</v>
      </c>
      <c r="B595" t="s">
        <v>587</v>
      </c>
      <c r="C595" t="s">
        <v>5</v>
      </c>
      <c r="D595">
        <v>3</v>
      </c>
    </row>
    <row r="596" spans="1:4" x14ac:dyDescent="0.3">
      <c r="A596">
        <v>13655</v>
      </c>
      <c r="B596" t="s">
        <v>588</v>
      </c>
      <c r="C596" t="s">
        <v>7</v>
      </c>
      <c r="D596">
        <v>3</v>
      </c>
    </row>
    <row r="597" spans="1:4" x14ac:dyDescent="0.3">
      <c r="A597">
        <v>5658</v>
      </c>
      <c r="B597" t="s">
        <v>589</v>
      </c>
      <c r="C597" t="s">
        <v>50</v>
      </c>
      <c r="D597">
        <v>3</v>
      </c>
    </row>
    <row r="598" spans="1:4" x14ac:dyDescent="0.3">
      <c r="A598">
        <v>15664</v>
      </c>
      <c r="B598" t="s">
        <v>590</v>
      </c>
      <c r="C598" t="s">
        <v>59</v>
      </c>
      <c r="D598">
        <v>3</v>
      </c>
    </row>
    <row r="599" spans="1:4" x14ac:dyDescent="0.3">
      <c r="A599">
        <v>23682</v>
      </c>
      <c r="B599" t="s">
        <v>591</v>
      </c>
      <c r="C599" t="s">
        <v>60</v>
      </c>
      <c r="D599">
        <v>3</v>
      </c>
    </row>
    <row r="600" spans="1:4" x14ac:dyDescent="0.3">
      <c r="A600">
        <v>95001</v>
      </c>
      <c r="B600" t="s">
        <v>592</v>
      </c>
      <c r="C600" t="s">
        <v>593</v>
      </c>
      <c r="D600">
        <v>3</v>
      </c>
    </row>
    <row r="601" spans="1:4" x14ac:dyDescent="0.3">
      <c r="A601">
        <v>25662</v>
      </c>
      <c r="B601" t="s">
        <v>594</v>
      </c>
      <c r="C601" t="s">
        <v>71</v>
      </c>
      <c r="D601">
        <v>3</v>
      </c>
    </row>
    <row r="602" spans="1:4" x14ac:dyDescent="0.3">
      <c r="A602">
        <v>5659</v>
      </c>
      <c r="B602" t="s">
        <v>595</v>
      </c>
      <c r="C602" t="s">
        <v>50</v>
      </c>
      <c r="D602">
        <v>3</v>
      </c>
    </row>
    <row r="603" spans="1:4" x14ac:dyDescent="0.3">
      <c r="A603">
        <v>13657</v>
      </c>
      <c r="B603" t="s">
        <v>596</v>
      </c>
      <c r="C603" t="s">
        <v>7</v>
      </c>
      <c r="D603">
        <v>3</v>
      </c>
    </row>
    <row r="604" spans="1:4" x14ac:dyDescent="0.3">
      <c r="A604">
        <v>52687</v>
      </c>
      <c r="B604" t="s">
        <v>597</v>
      </c>
      <c r="C604" t="s">
        <v>11</v>
      </c>
      <c r="D604">
        <v>3</v>
      </c>
    </row>
    <row r="605" spans="1:4" x14ac:dyDescent="0.3">
      <c r="A605">
        <v>50689</v>
      </c>
      <c r="B605" t="s">
        <v>336</v>
      </c>
      <c r="C605" t="s">
        <v>56</v>
      </c>
      <c r="D605">
        <v>3</v>
      </c>
    </row>
    <row r="606" spans="1:4" x14ac:dyDescent="0.3">
      <c r="A606">
        <v>15673</v>
      </c>
      <c r="B606" t="s">
        <v>598</v>
      </c>
      <c r="C606" t="s">
        <v>59</v>
      </c>
      <c r="D606">
        <v>3</v>
      </c>
    </row>
    <row r="607" spans="1:4" x14ac:dyDescent="0.3">
      <c r="A607">
        <v>68686</v>
      </c>
      <c r="B607" t="s">
        <v>337</v>
      </c>
      <c r="C607" t="s">
        <v>66</v>
      </c>
      <c r="D607">
        <v>3</v>
      </c>
    </row>
    <row r="608" spans="1:4" x14ac:dyDescent="0.3">
      <c r="A608">
        <v>15681</v>
      </c>
      <c r="B608" t="s">
        <v>599</v>
      </c>
      <c r="C608" t="s">
        <v>59</v>
      </c>
      <c r="D608">
        <v>3</v>
      </c>
    </row>
    <row r="609" spans="1:4" x14ac:dyDescent="0.3">
      <c r="A609">
        <v>5665</v>
      </c>
      <c r="B609" t="s">
        <v>600</v>
      </c>
      <c r="C609" t="s">
        <v>50</v>
      </c>
      <c r="D609">
        <v>3</v>
      </c>
    </row>
    <row r="610" spans="1:4" x14ac:dyDescent="0.3">
      <c r="A610">
        <v>5667</v>
      </c>
      <c r="B610" t="s">
        <v>601</v>
      </c>
      <c r="C610" t="s">
        <v>50</v>
      </c>
      <c r="D610">
        <v>3</v>
      </c>
    </row>
    <row r="611" spans="1:4" x14ac:dyDescent="0.3">
      <c r="A611">
        <v>47692</v>
      </c>
      <c r="B611" t="s">
        <v>602</v>
      </c>
      <c r="C611" t="s">
        <v>83</v>
      </c>
      <c r="D611">
        <v>3</v>
      </c>
    </row>
    <row r="612" spans="1:4" x14ac:dyDescent="0.3">
      <c r="A612">
        <v>68689</v>
      </c>
      <c r="B612" t="s">
        <v>603</v>
      </c>
      <c r="C612" t="s">
        <v>66</v>
      </c>
      <c r="D612">
        <v>3</v>
      </c>
    </row>
    <row r="613" spans="1:4" x14ac:dyDescent="0.3">
      <c r="A613">
        <v>47703</v>
      </c>
      <c r="B613" t="s">
        <v>604</v>
      </c>
      <c r="C613" t="s">
        <v>83</v>
      </c>
      <c r="D613">
        <v>3</v>
      </c>
    </row>
    <row r="614" spans="1:4" x14ac:dyDescent="0.3">
      <c r="A614">
        <v>47707</v>
      </c>
      <c r="B614" t="s">
        <v>605</v>
      </c>
      <c r="C614" t="s">
        <v>83</v>
      </c>
      <c r="D614">
        <v>3</v>
      </c>
    </row>
    <row r="615" spans="1:4" x14ac:dyDescent="0.3">
      <c r="A615">
        <v>68705</v>
      </c>
      <c r="B615" t="s">
        <v>606</v>
      </c>
      <c r="C615" t="s">
        <v>66</v>
      </c>
      <c r="D615">
        <v>3</v>
      </c>
    </row>
    <row r="616" spans="1:4" x14ac:dyDescent="0.3">
      <c r="A616">
        <v>52696</v>
      </c>
      <c r="B616" t="s">
        <v>606</v>
      </c>
      <c r="C616" t="s">
        <v>11</v>
      </c>
      <c r="D616">
        <v>3</v>
      </c>
    </row>
    <row r="617" spans="1:4" x14ac:dyDescent="0.3">
      <c r="A617">
        <v>52699</v>
      </c>
      <c r="B617" t="s">
        <v>607</v>
      </c>
      <c r="C617" t="s">
        <v>11</v>
      </c>
      <c r="D617">
        <v>3</v>
      </c>
    </row>
    <row r="618" spans="1:4" x14ac:dyDescent="0.3">
      <c r="A618">
        <v>15686</v>
      </c>
      <c r="B618" t="s">
        <v>608</v>
      </c>
      <c r="C618" t="s">
        <v>59</v>
      </c>
      <c r="D618">
        <v>3</v>
      </c>
    </row>
    <row r="619" spans="1:4" x14ac:dyDescent="0.3">
      <c r="A619">
        <v>54680</v>
      </c>
      <c r="B619" t="s">
        <v>609</v>
      </c>
      <c r="C619" t="s">
        <v>69</v>
      </c>
      <c r="D619">
        <v>3</v>
      </c>
    </row>
    <row r="620" spans="1:4" x14ac:dyDescent="0.3">
      <c r="A620">
        <v>86760</v>
      </c>
      <c r="B620" t="s">
        <v>609</v>
      </c>
      <c r="C620" t="s">
        <v>134</v>
      </c>
      <c r="D620">
        <v>3</v>
      </c>
    </row>
    <row r="621" spans="1:4" x14ac:dyDescent="0.3">
      <c r="A621">
        <v>8685</v>
      </c>
      <c r="B621" t="s">
        <v>610</v>
      </c>
      <c r="C621" t="s">
        <v>63</v>
      </c>
      <c r="D621">
        <v>3</v>
      </c>
    </row>
    <row r="622" spans="1:4" x14ac:dyDescent="0.3">
      <c r="A622">
        <v>54720</v>
      </c>
      <c r="B622" t="s">
        <v>611</v>
      </c>
      <c r="C622" t="s">
        <v>69</v>
      </c>
      <c r="D622">
        <v>3</v>
      </c>
    </row>
    <row r="623" spans="1:4" x14ac:dyDescent="0.3">
      <c r="A623">
        <v>25743</v>
      </c>
      <c r="B623" t="s">
        <v>612</v>
      </c>
      <c r="C623" t="s">
        <v>71</v>
      </c>
      <c r="D623">
        <v>3</v>
      </c>
    </row>
    <row r="624" spans="1:4" x14ac:dyDescent="0.3">
      <c r="A624">
        <v>13744</v>
      </c>
      <c r="B624" t="s">
        <v>613</v>
      </c>
      <c r="C624" t="s">
        <v>7</v>
      </c>
      <c r="D624">
        <v>3</v>
      </c>
    </row>
    <row r="625" spans="1:4" x14ac:dyDescent="0.3">
      <c r="A625">
        <v>70001</v>
      </c>
      <c r="B625" t="s">
        <v>614</v>
      </c>
      <c r="C625" t="s">
        <v>77</v>
      </c>
      <c r="D625">
        <v>3</v>
      </c>
    </row>
    <row r="626" spans="1:4" x14ac:dyDescent="0.3">
      <c r="A626">
        <v>27745</v>
      </c>
      <c r="B626" t="s">
        <v>615</v>
      </c>
      <c r="C626" t="s">
        <v>17</v>
      </c>
      <c r="D626">
        <v>3</v>
      </c>
    </row>
    <row r="627" spans="1:4" x14ac:dyDescent="0.3">
      <c r="A627">
        <v>15757</v>
      </c>
      <c r="B627" t="s">
        <v>616</v>
      </c>
      <c r="C627" t="s">
        <v>59</v>
      </c>
      <c r="D627">
        <v>3</v>
      </c>
    </row>
    <row r="628" spans="1:4" x14ac:dyDescent="0.3">
      <c r="A628">
        <v>68755</v>
      </c>
      <c r="B628" t="s">
        <v>617</v>
      </c>
      <c r="C628" t="s">
        <v>66</v>
      </c>
      <c r="D628">
        <v>3</v>
      </c>
    </row>
    <row r="629" spans="1:4" x14ac:dyDescent="0.3">
      <c r="A629">
        <v>15755</v>
      </c>
      <c r="B629" t="s">
        <v>618</v>
      </c>
      <c r="C629" t="s">
        <v>59</v>
      </c>
      <c r="D629">
        <v>3</v>
      </c>
    </row>
    <row r="630" spans="1:4" x14ac:dyDescent="0.3">
      <c r="A630">
        <v>18756</v>
      </c>
      <c r="B630" t="s">
        <v>619</v>
      </c>
      <c r="C630" t="s">
        <v>172</v>
      </c>
      <c r="D630">
        <v>3</v>
      </c>
    </row>
    <row r="631" spans="1:4" x14ac:dyDescent="0.3">
      <c r="A631">
        <v>18785</v>
      </c>
      <c r="B631" t="s">
        <v>620</v>
      </c>
      <c r="C631" t="s">
        <v>172</v>
      </c>
      <c r="D631">
        <v>3</v>
      </c>
    </row>
    <row r="632" spans="1:4" x14ac:dyDescent="0.3">
      <c r="A632">
        <v>13760</v>
      </c>
      <c r="B632" t="s">
        <v>621</v>
      </c>
      <c r="C632" t="s">
        <v>7</v>
      </c>
      <c r="D632">
        <v>3</v>
      </c>
    </row>
    <row r="633" spans="1:4" x14ac:dyDescent="0.3">
      <c r="A633">
        <v>25758</v>
      </c>
      <c r="B633" t="s">
        <v>622</v>
      </c>
      <c r="C633" t="s">
        <v>71</v>
      </c>
      <c r="D633">
        <v>3</v>
      </c>
    </row>
    <row r="634" spans="1:4" x14ac:dyDescent="0.3">
      <c r="A634">
        <v>15764</v>
      </c>
      <c r="B634" t="s">
        <v>623</v>
      </c>
      <c r="C634" t="s">
        <v>59</v>
      </c>
      <c r="D634">
        <v>3</v>
      </c>
    </row>
    <row r="635" spans="1:4" x14ac:dyDescent="0.3">
      <c r="A635">
        <v>19760</v>
      </c>
      <c r="B635" t="s">
        <v>624</v>
      </c>
      <c r="C635" t="s">
        <v>9</v>
      </c>
      <c r="D635">
        <v>3</v>
      </c>
    </row>
    <row r="636" spans="1:4" x14ac:dyDescent="0.3">
      <c r="A636">
        <v>68770</v>
      </c>
      <c r="B636" t="s">
        <v>625</v>
      </c>
      <c r="C636" t="s">
        <v>66</v>
      </c>
      <c r="D636">
        <v>3</v>
      </c>
    </row>
    <row r="637" spans="1:4" x14ac:dyDescent="0.3">
      <c r="A637">
        <v>19785</v>
      </c>
      <c r="B637" t="s">
        <v>77</v>
      </c>
      <c r="C637" t="s">
        <v>9</v>
      </c>
      <c r="D637">
        <v>3</v>
      </c>
    </row>
    <row r="638" spans="1:4" x14ac:dyDescent="0.3">
      <c r="A638">
        <v>25777</v>
      </c>
      <c r="B638" t="s">
        <v>626</v>
      </c>
      <c r="C638" t="s">
        <v>71</v>
      </c>
      <c r="D638">
        <v>3</v>
      </c>
    </row>
    <row r="639" spans="1:4" x14ac:dyDescent="0.3">
      <c r="A639">
        <v>25779</v>
      </c>
      <c r="B639" t="s">
        <v>627</v>
      </c>
      <c r="C639" t="s">
        <v>71</v>
      </c>
      <c r="D639">
        <v>3</v>
      </c>
    </row>
    <row r="640" spans="1:4" x14ac:dyDescent="0.3">
      <c r="A640">
        <v>25793</v>
      </c>
      <c r="B640" t="s">
        <v>628</v>
      </c>
      <c r="C640" t="s">
        <v>71</v>
      </c>
      <c r="D640">
        <v>3</v>
      </c>
    </row>
    <row r="641" spans="1:4" x14ac:dyDescent="0.3">
      <c r="A641">
        <v>85400</v>
      </c>
      <c r="B641" t="s">
        <v>629</v>
      </c>
      <c r="C641" t="s">
        <v>13</v>
      </c>
      <c r="D641">
        <v>3</v>
      </c>
    </row>
    <row r="642" spans="1:4" x14ac:dyDescent="0.3">
      <c r="A642">
        <v>5789</v>
      </c>
      <c r="B642" t="s">
        <v>630</v>
      </c>
      <c r="C642" t="s">
        <v>50</v>
      </c>
      <c r="D642">
        <v>3</v>
      </c>
    </row>
    <row r="643" spans="1:4" x14ac:dyDescent="0.3">
      <c r="A643">
        <v>5790</v>
      </c>
      <c r="B643" t="s">
        <v>631</v>
      </c>
      <c r="C643" t="s">
        <v>50</v>
      </c>
      <c r="D643">
        <v>3</v>
      </c>
    </row>
    <row r="644" spans="1:4" x14ac:dyDescent="0.3">
      <c r="A644">
        <v>41791</v>
      </c>
      <c r="B644" t="s">
        <v>632</v>
      </c>
      <c r="C644" t="s">
        <v>73</v>
      </c>
      <c r="D644">
        <v>3</v>
      </c>
    </row>
    <row r="645" spans="1:4" x14ac:dyDescent="0.3">
      <c r="A645">
        <v>41799</v>
      </c>
      <c r="B645" t="s">
        <v>633</v>
      </c>
      <c r="C645" t="s">
        <v>73</v>
      </c>
      <c r="D645">
        <v>3</v>
      </c>
    </row>
    <row r="646" spans="1:4" x14ac:dyDescent="0.3">
      <c r="A646">
        <v>41801</v>
      </c>
      <c r="B646" t="s">
        <v>634</v>
      </c>
      <c r="C646" t="s">
        <v>73</v>
      </c>
      <c r="D646">
        <v>3</v>
      </c>
    </row>
    <row r="647" spans="1:4" x14ac:dyDescent="0.3">
      <c r="A647">
        <v>25807</v>
      </c>
      <c r="B647" t="s">
        <v>635</v>
      </c>
      <c r="C647" t="s">
        <v>71</v>
      </c>
      <c r="D647">
        <v>3</v>
      </c>
    </row>
    <row r="648" spans="1:4" x14ac:dyDescent="0.3">
      <c r="A648">
        <v>23807</v>
      </c>
      <c r="B648" t="s">
        <v>636</v>
      </c>
      <c r="C648" t="s">
        <v>60</v>
      </c>
      <c r="D648">
        <v>3</v>
      </c>
    </row>
    <row r="649" spans="1:4" x14ac:dyDescent="0.3">
      <c r="A649">
        <v>15808</v>
      </c>
      <c r="B649" t="s">
        <v>637</v>
      </c>
      <c r="C649" t="s">
        <v>59</v>
      </c>
      <c r="D649">
        <v>3</v>
      </c>
    </row>
    <row r="650" spans="1:4" x14ac:dyDescent="0.3">
      <c r="A650">
        <v>15814</v>
      </c>
      <c r="B650" t="s">
        <v>638</v>
      </c>
      <c r="C650" t="s">
        <v>59</v>
      </c>
      <c r="D650">
        <v>3</v>
      </c>
    </row>
    <row r="651" spans="1:4" x14ac:dyDescent="0.3">
      <c r="A651">
        <v>15816</v>
      </c>
      <c r="B651" t="s">
        <v>639</v>
      </c>
      <c r="C651" t="s">
        <v>59</v>
      </c>
      <c r="D651">
        <v>3</v>
      </c>
    </row>
    <row r="652" spans="1:4" x14ac:dyDescent="0.3">
      <c r="A652">
        <v>25823</v>
      </c>
      <c r="B652" t="s">
        <v>640</v>
      </c>
      <c r="C652" t="s">
        <v>71</v>
      </c>
      <c r="D652">
        <v>3</v>
      </c>
    </row>
    <row r="653" spans="1:4" x14ac:dyDescent="0.3">
      <c r="A653">
        <v>85430</v>
      </c>
      <c r="B653" t="s">
        <v>641</v>
      </c>
      <c r="C653" t="s">
        <v>13</v>
      </c>
      <c r="D653">
        <v>3</v>
      </c>
    </row>
    <row r="654" spans="1:4" x14ac:dyDescent="0.3">
      <c r="A654">
        <v>52835</v>
      </c>
      <c r="B654" t="s">
        <v>642</v>
      </c>
      <c r="C654" t="s">
        <v>11</v>
      </c>
      <c r="D654">
        <v>3</v>
      </c>
    </row>
    <row r="655" spans="1:4" x14ac:dyDescent="0.3">
      <c r="A655">
        <v>76845</v>
      </c>
      <c r="B655" t="s">
        <v>643</v>
      </c>
      <c r="C655" t="s">
        <v>180</v>
      </c>
      <c r="D655">
        <v>3</v>
      </c>
    </row>
    <row r="656" spans="1:4" x14ac:dyDescent="0.3">
      <c r="A656">
        <v>15842</v>
      </c>
      <c r="B656" t="s">
        <v>644</v>
      </c>
      <c r="C656" t="s">
        <v>59</v>
      </c>
      <c r="D656">
        <v>3</v>
      </c>
    </row>
    <row r="657" spans="1:4" x14ac:dyDescent="0.3">
      <c r="A657">
        <v>5842</v>
      </c>
      <c r="B657" t="s">
        <v>645</v>
      </c>
      <c r="C657" t="s">
        <v>50</v>
      </c>
      <c r="D657">
        <v>3</v>
      </c>
    </row>
    <row r="658" spans="1:4" x14ac:dyDescent="0.3">
      <c r="A658">
        <v>25851</v>
      </c>
      <c r="B658" t="s">
        <v>646</v>
      </c>
      <c r="C658" t="s">
        <v>71</v>
      </c>
      <c r="D658">
        <v>3</v>
      </c>
    </row>
    <row r="659" spans="1:4" x14ac:dyDescent="0.3">
      <c r="A659">
        <v>68855</v>
      </c>
      <c r="B659" t="s">
        <v>647</v>
      </c>
      <c r="C659" t="s">
        <v>66</v>
      </c>
      <c r="D659">
        <v>3</v>
      </c>
    </row>
    <row r="660" spans="1:4" x14ac:dyDescent="0.3">
      <c r="A660">
        <v>73854</v>
      </c>
      <c r="B660" t="s">
        <v>648</v>
      </c>
      <c r="C660" t="s">
        <v>47</v>
      </c>
      <c r="D660">
        <v>3</v>
      </c>
    </row>
    <row r="661" spans="1:4" x14ac:dyDescent="0.3">
      <c r="A661">
        <v>15861</v>
      </c>
      <c r="B661" t="s">
        <v>649</v>
      </c>
      <c r="C661" t="s">
        <v>59</v>
      </c>
      <c r="D661">
        <v>3</v>
      </c>
    </row>
    <row r="662" spans="1:4" x14ac:dyDescent="0.3">
      <c r="A662">
        <v>76863</v>
      </c>
      <c r="B662" t="s">
        <v>650</v>
      </c>
      <c r="C662" t="s">
        <v>180</v>
      </c>
      <c r="D662">
        <v>3</v>
      </c>
    </row>
    <row r="663" spans="1:4" x14ac:dyDescent="0.3">
      <c r="A663">
        <v>25871</v>
      </c>
      <c r="B663" t="s">
        <v>651</v>
      </c>
      <c r="C663" t="s">
        <v>71</v>
      </c>
      <c r="D663">
        <v>3</v>
      </c>
    </row>
    <row r="664" spans="1:4" x14ac:dyDescent="0.3">
      <c r="A664">
        <v>15879</v>
      </c>
      <c r="B664" t="s">
        <v>652</v>
      </c>
      <c r="C664" t="s">
        <v>59</v>
      </c>
      <c r="D664">
        <v>3</v>
      </c>
    </row>
    <row r="665" spans="1:4" x14ac:dyDescent="0.3">
      <c r="A665">
        <v>50711</v>
      </c>
      <c r="B665" t="s">
        <v>653</v>
      </c>
      <c r="C665" t="s">
        <v>56</v>
      </c>
      <c r="D665">
        <v>3</v>
      </c>
    </row>
    <row r="666" spans="1:4" x14ac:dyDescent="0.3">
      <c r="A666">
        <v>5890</v>
      </c>
      <c r="B666" t="s">
        <v>654</v>
      </c>
      <c r="C666" t="s">
        <v>50</v>
      </c>
      <c r="D666">
        <v>3</v>
      </c>
    </row>
    <row r="667" spans="1:4" x14ac:dyDescent="0.3">
      <c r="A667">
        <v>5893</v>
      </c>
      <c r="B667" t="s">
        <v>655</v>
      </c>
      <c r="C667" t="s">
        <v>50</v>
      </c>
      <c r="D667">
        <v>3</v>
      </c>
    </row>
    <row r="668" spans="1:4" x14ac:dyDescent="0.3">
      <c r="A668">
        <v>68895</v>
      </c>
      <c r="B668" t="s">
        <v>656</v>
      </c>
      <c r="C668" t="s">
        <v>66</v>
      </c>
      <c r="D668">
        <v>3</v>
      </c>
    </row>
    <row r="669" spans="1:4" x14ac:dyDescent="0.3">
      <c r="A669">
        <v>5895</v>
      </c>
      <c r="B669" t="s">
        <v>657</v>
      </c>
      <c r="C669" t="s">
        <v>50</v>
      </c>
      <c r="D669">
        <v>3</v>
      </c>
    </row>
    <row r="670" spans="1:4" x14ac:dyDescent="0.3">
      <c r="A670">
        <v>25899</v>
      </c>
      <c r="B670" t="s">
        <v>658</v>
      </c>
      <c r="C670" t="s">
        <v>71</v>
      </c>
      <c r="D670">
        <v>3</v>
      </c>
    </row>
    <row r="671" spans="1:4" x14ac:dyDescent="0.3">
      <c r="A671">
        <v>8078</v>
      </c>
      <c r="B671" t="s">
        <v>659</v>
      </c>
      <c r="C671" t="s">
        <v>63</v>
      </c>
      <c r="D671">
        <v>4</v>
      </c>
    </row>
    <row r="672" spans="1:4" x14ac:dyDescent="0.3">
      <c r="A672">
        <v>54003</v>
      </c>
      <c r="B672" t="s">
        <v>660</v>
      </c>
      <c r="C672" t="s">
        <v>69</v>
      </c>
      <c r="D672">
        <v>4</v>
      </c>
    </row>
    <row r="673" spans="1:4" x14ac:dyDescent="0.3">
      <c r="A673">
        <v>20011</v>
      </c>
      <c r="B673" t="s">
        <v>661</v>
      </c>
      <c r="C673" t="s">
        <v>5</v>
      </c>
      <c r="D673">
        <v>4</v>
      </c>
    </row>
    <row r="674" spans="1:4" x14ac:dyDescent="0.3">
      <c r="A674">
        <v>17013</v>
      </c>
      <c r="B674" t="s">
        <v>662</v>
      </c>
      <c r="C674" t="s">
        <v>100</v>
      </c>
      <c r="D674">
        <v>4</v>
      </c>
    </row>
    <row r="675" spans="1:4" x14ac:dyDescent="0.3">
      <c r="A675">
        <v>20013</v>
      </c>
      <c r="B675" t="s">
        <v>663</v>
      </c>
      <c r="C675" t="s">
        <v>5</v>
      </c>
      <c r="D675">
        <v>4</v>
      </c>
    </row>
    <row r="676" spans="1:4" x14ac:dyDescent="0.3">
      <c r="A676">
        <v>76020</v>
      </c>
      <c r="B676" t="s">
        <v>664</v>
      </c>
      <c r="C676" t="s">
        <v>180</v>
      </c>
      <c r="D676">
        <v>4</v>
      </c>
    </row>
    <row r="677" spans="1:4" x14ac:dyDescent="0.3">
      <c r="A677">
        <v>41020</v>
      </c>
      <c r="B677" t="s">
        <v>665</v>
      </c>
      <c r="C677" t="s">
        <v>73</v>
      </c>
      <c r="D677">
        <v>4</v>
      </c>
    </row>
    <row r="678" spans="1:4" x14ac:dyDescent="0.3">
      <c r="A678">
        <v>5030</v>
      </c>
      <c r="B678" t="s">
        <v>666</v>
      </c>
      <c r="C678" t="s">
        <v>50</v>
      </c>
      <c r="D678">
        <v>4</v>
      </c>
    </row>
    <row r="679" spans="1:4" x14ac:dyDescent="0.3">
      <c r="A679">
        <v>5031</v>
      </c>
      <c r="B679" t="s">
        <v>667</v>
      </c>
      <c r="C679" t="s">
        <v>50</v>
      </c>
      <c r="D679">
        <v>4</v>
      </c>
    </row>
    <row r="680" spans="1:4" x14ac:dyDescent="0.3">
      <c r="A680">
        <v>5038</v>
      </c>
      <c r="B680" t="s">
        <v>668</v>
      </c>
      <c r="C680" t="s">
        <v>50</v>
      </c>
      <c r="D680">
        <v>4</v>
      </c>
    </row>
    <row r="681" spans="1:4" x14ac:dyDescent="0.3">
      <c r="A681">
        <v>25040</v>
      </c>
      <c r="B681" t="s">
        <v>669</v>
      </c>
      <c r="C681" t="s">
        <v>71</v>
      </c>
      <c r="D681">
        <v>4</v>
      </c>
    </row>
    <row r="682" spans="1:4" x14ac:dyDescent="0.3">
      <c r="A682">
        <v>25599</v>
      </c>
      <c r="B682" t="s">
        <v>670</v>
      </c>
      <c r="C682" t="s">
        <v>71</v>
      </c>
      <c r="D682">
        <v>4</v>
      </c>
    </row>
    <row r="683" spans="1:4" x14ac:dyDescent="0.3">
      <c r="A683">
        <v>15047</v>
      </c>
      <c r="B683" t="s">
        <v>671</v>
      </c>
      <c r="C683" t="s">
        <v>59</v>
      </c>
      <c r="D683">
        <v>4</v>
      </c>
    </row>
    <row r="684" spans="1:4" x14ac:dyDescent="0.3">
      <c r="A684">
        <v>81001</v>
      </c>
      <c r="B684" t="s">
        <v>569</v>
      </c>
      <c r="C684" t="s">
        <v>569</v>
      </c>
      <c r="D684">
        <v>4</v>
      </c>
    </row>
    <row r="685" spans="1:4" x14ac:dyDescent="0.3">
      <c r="A685">
        <v>47058</v>
      </c>
      <c r="B685" t="s">
        <v>672</v>
      </c>
      <c r="C685" t="s">
        <v>83</v>
      </c>
      <c r="D685">
        <v>4</v>
      </c>
    </row>
    <row r="686" spans="1:4" x14ac:dyDescent="0.3">
      <c r="A686">
        <v>27077</v>
      </c>
      <c r="B686" t="s">
        <v>673</v>
      </c>
      <c r="C686" t="s">
        <v>17</v>
      </c>
      <c r="D686">
        <v>4</v>
      </c>
    </row>
    <row r="687" spans="1:4" x14ac:dyDescent="0.3">
      <c r="A687">
        <v>68079</v>
      </c>
      <c r="B687" t="s">
        <v>674</v>
      </c>
      <c r="C687" t="s">
        <v>66</v>
      </c>
      <c r="D687">
        <v>4</v>
      </c>
    </row>
    <row r="688" spans="1:4" x14ac:dyDescent="0.3">
      <c r="A688">
        <v>15087</v>
      </c>
      <c r="B688" t="s">
        <v>396</v>
      </c>
      <c r="C688" t="s">
        <v>59</v>
      </c>
      <c r="D688">
        <v>4</v>
      </c>
    </row>
    <row r="689" spans="1:4" x14ac:dyDescent="0.3">
      <c r="A689">
        <v>54099</v>
      </c>
      <c r="B689" t="s">
        <v>675</v>
      </c>
      <c r="C689" t="s">
        <v>69</v>
      </c>
      <c r="D689">
        <v>4</v>
      </c>
    </row>
    <row r="690" spans="1:4" x14ac:dyDescent="0.3">
      <c r="A690">
        <v>76100</v>
      </c>
      <c r="B690" t="s">
        <v>7</v>
      </c>
      <c r="C690" t="s">
        <v>180</v>
      </c>
      <c r="D690">
        <v>4</v>
      </c>
    </row>
    <row r="691" spans="1:4" x14ac:dyDescent="0.3">
      <c r="A691">
        <v>15106</v>
      </c>
      <c r="B691" t="s">
        <v>676</v>
      </c>
      <c r="C691" t="s">
        <v>59</v>
      </c>
      <c r="D691">
        <v>4</v>
      </c>
    </row>
    <row r="692" spans="1:4" x14ac:dyDescent="0.3">
      <c r="A692">
        <v>63111</v>
      </c>
      <c r="B692" t="s">
        <v>58</v>
      </c>
      <c r="C692" t="s">
        <v>79</v>
      </c>
      <c r="D692">
        <v>4</v>
      </c>
    </row>
    <row r="693" spans="1:4" x14ac:dyDescent="0.3">
      <c r="A693">
        <v>25120</v>
      </c>
      <c r="B693" t="s">
        <v>677</v>
      </c>
      <c r="C693" t="s">
        <v>71</v>
      </c>
      <c r="D693">
        <v>4</v>
      </c>
    </row>
    <row r="694" spans="1:4" x14ac:dyDescent="0.3">
      <c r="A694">
        <v>50124</v>
      </c>
      <c r="B694" t="s">
        <v>678</v>
      </c>
      <c r="C694" t="s">
        <v>56</v>
      </c>
      <c r="D694">
        <v>4</v>
      </c>
    </row>
    <row r="695" spans="1:4" x14ac:dyDescent="0.3">
      <c r="A695">
        <v>54128</v>
      </c>
      <c r="B695" t="s">
        <v>679</v>
      </c>
      <c r="C695" t="s">
        <v>69</v>
      </c>
      <c r="D695">
        <v>4</v>
      </c>
    </row>
    <row r="696" spans="1:4" x14ac:dyDescent="0.3">
      <c r="A696">
        <v>54125</v>
      </c>
      <c r="B696" t="s">
        <v>680</v>
      </c>
      <c r="C696" t="s">
        <v>69</v>
      </c>
      <c r="D696">
        <v>4</v>
      </c>
    </row>
    <row r="697" spans="1:4" x14ac:dyDescent="0.3">
      <c r="A697">
        <v>76122</v>
      </c>
      <c r="B697" t="s">
        <v>681</v>
      </c>
      <c r="C697" t="s">
        <v>180</v>
      </c>
      <c r="D697">
        <v>4</v>
      </c>
    </row>
    <row r="698" spans="1:4" x14ac:dyDescent="0.3">
      <c r="A698">
        <v>5138</v>
      </c>
      <c r="B698" t="s">
        <v>682</v>
      </c>
      <c r="C698" t="s">
        <v>50</v>
      </c>
      <c r="D698">
        <v>4</v>
      </c>
    </row>
    <row r="699" spans="1:4" x14ac:dyDescent="0.3">
      <c r="A699">
        <v>25148</v>
      </c>
      <c r="B699" t="s">
        <v>683</v>
      </c>
      <c r="C699" t="s">
        <v>71</v>
      </c>
      <c r="D699">
        <v>4</v>
      </c>
    </row>
    <row r="700" spans="1:4" x14ac:dyDescent="0.3">
      <c r="A700">
        <v>25154</v>
      </c>
      <c r="B700" t="s">
        <v>684</v>
      </c>
      <c r="C700" t="s">
        <v>71</v>
      </c>
      <c r="D700">
        <v>4</v>
      </c>
    </row>
    <row r="701" spans="1:4" x14ac:dyDescent="0.3">
      <c r="A701">
        <v>5150</v>
      </c>
      <c r="B701" t="s">
        <v>685</v>
      </c>
      <c r="C701" t="s">
        <v>50</v>
      </c>
      <c r="D701">
        <v>4</v>
      </c>
    </row>
    <row r="702" spans="1:4" x14ac:dyDescent="0.3">
      <c r="A702">
        <v>18150</v>
      </c>
      <c r="B702" t="s">
        <v>686</v>
      </c>
      <c r="C702" t="s">
        <v>172</v>
      </c>
      <c r="D702">
        <v>4</v>
      </c>
    </row>
    <row r="703" spans="1:4" x14ac:dyDescent="0.3">
      <c r="A703">
        <v>50150</v>
      </c>
      <c r="B703" t="s">
        <v>687</v>
      </c>
      <c r="C703" t="s">
        <v>56</v>
      </c>
      <c r="D703">
        <v>4</v>
      </c>
    </row>
    <row r="704" spans="1:4" x14ac:dyDescent="0.3">
      <c r="A704">
        <v>68167</v>
      </c>
      <c r="B704" t="s">
        <v>688</v>
      </c>
      <c r="C704" t="s">
        <v>66</v>
      </c>
      <c r="D704">
        <v>4</v>
      </c>
    </row>
    <row r="705" spans="1:4" x14ac:dyDescent="0.3">
      <c r="A705">
        <v>20175</v>
      </c>
      <c r="B705" t="s">
        <v>689</v>
      </c>
      <c r="C705" t="s">
        <v>5</v>
      </c>
      <c r="D705">
        <v>4</v>
      </c>
    </row>
    <row r="706" spans="1:4" x14ac:dyDescent="0.3">
      <c r="A706">
        <v>15172</v>
      </c>
      <c r="B706" t="s">
        <v>690</v>
      </c>
      <c r="C706" t="s">
        <v>59</v>
      </c>
      <c r="D706">
        <v>4</v>
      </c>
    </row>
    <row r="707" spans="1:4" x14ac:dyDescent="0.3">
      <c r="A707">
        <v>15236</v>
      </c>
      <c r="B707" t="s">
        <v>691</v>
      </c>
      <c r="C707" t="s">
        <v>59</v>
      </c>
      <c r="D707">
        <v>4</v>
      </c>
    </row>
    <row r="708" spans="1:4" x14ac:dyDescent="0.3">
      <c r="A708">
        <v>13188</v>
      </c>
      <c r="B708" t="s">
        <v>692</v>
      </c>
      <c r="C708" t="s">
        <v>7</v>
      </c>
      <c r="D708">
        <v>4</v>
      </c>
    </row>
    <row r="709" spans="1:4" x14ac:dyDescent="0.3">
      <c r="A709">
        <v>15189</v>
      </c>
      <c r="B709" t="s">
        <v>693</v>
      </c>
      <c r="C709" t="s">
        <v>59</v>
      </c>
      <c r="D709">
        <v>4</v>
      </c>
    </row>
    <row r="710" spans="1:4" x14ac:dyDescent="0.3">
      <c r="A710">
        <v>68190</v>
      </c>
      <c r="B710" t="s">
        <v>694</v>
      </c>
      <c r="C710" t="s">
        <v>66</v>
      </c>
      <c r="D710">
        <v>4</v>
      </c>
    </row>
    <row r="711" spans="1:4" x14ac:dyDescent="0.3">
      <c r="A711">
        <v>5190</v>
      </c>
      <c r="B711" t="s">
        <v>695</v>
      </c>
      <c r="C711" t="s">
        <v>50</v>
      </c>
      <c r="D711">
        <v>4</v>
      </c>
    </row>
    <row r="712" spans="1:4" x14ac:dyDescent="0.3">
      <c r="A712">
        <v>5197</v>
      </c>
      <c r="B712" t="s">
        <v>696</v>
      </c>
      <c r="C712" t="s">
        <v>50</v>
      </c>
      <c r="D712">
        <v>4</v>
      </c>
    </row>
    <row r="713" spans="1:4" x14ac:dyDescent="0.3">
      <c r="A713">
        <v>73200</v>
      </c>
      <c r="B713" t="s">
        <v>697</v>
      </c>
      <c r="C713" t="s">
        <v>47</v>
      </c>
      <c r="D713">
        <v>4</v>
      </c>
    </row>
    <row r="714" spans="1:4" x14ac:dyDescent="0.3">
      <c r="A714">
        <v>25200</v>
      </c>
      <c r="B714" t="s">
        <v>698</v>
      </c>
      <c r="C714" t="s">
        <v>71</v>
      </c>
      <c r="D714">
        <v>4</v>
      </c>
    </row>
    <row r="715" spans="1:4" x14ac:dyDescent="0.3">
      <c r="A715">
        <v>86219</v>
      </c>
      <c r="B715" t="s">
        <v>426</v>
      </c>
      <c r="C715" t="s">
        <v>134</v>
      </c>
      <c r="D715">
        <v>4</v>
      </c>
    </row>
    <row r="716" spans="1:4" x14ac:dyDescent="0.3">
      <c r="A716">
        <v>27205</v>
      </c>
      <c r="B716" t="s">
        <v>699</v>
      </c>
      <c r="C716" t="s">
        <v>17</v>
      </c>
      <c r="D716">
        <v>4</v>
      </c>
    </row>
    <row r="717" spans="1:4" x14ac:dyDescent="0.3">
      <c r="A717">
        <v>52207</v>
      </c>
      <c r="B717" t="s">
        <v>700</v>
      </c>
      <c r="C717" t="s">
        <v>11</v>
      </c>
      <c r="D717">
        <v>4</v>
      </c>
    </row>
    <row r="718" spans="1:4" x14ac:dyDescent="0.3">
      <c r="A718">
        <v>5212</v>
      </c>
      <c r="B718" t="s">
        <v>701</v>
      </c>
      <c r="C718" t="s">
        <v>50</v>
      </c>
      <c r="D718">
        <v>4</v>
      </c>
    </row>
    <row r="719" spans="1:4" x14ac:dyDescent="0.3">
      <c r="A719">
        <v>81220</v>
      </c>
      <c r="B719" t="s">
        <v>702</v>
      </c>
      <c r="C719" t="s">
        <v>569</v>
      </c>
      <c r="D719">
        <v>4</v>
      </c>
    </row>
    <row r="720" spans="1:4" x14ac:dyDescent="0.3">
      <c r="A720">
        <v>15224</v>
      </c>
      <c r="B720" t="s">
        <v>703</v>
      </c>
      <c r="C720" t="s">
        <v>59</v>
      </c>
      <c r="D720">
        <v>4</v>
      </c>
    </row>
    <row r="721" spans="1:4" x14ac:dyDescent="0.3">
      <c r="A721">
        <v>99773</v>
      </c>
      <c r="B721" t="s">
        <v>704</v>
      </c>
      <c r="C721" t="s">
        <v>152</v>
      </c>
      <c r="D721">
        <v>4</v>
      </c>
    </row>
    <row r="722" spans="1:4" x14ac:dyDescent="0.3">
      <c r="A722">
        <v>5234</v>
      </c>
      <c r="B722" t="s">
        <v>705</v>
      </c>
      <c r="C722" t="s">
        <v>50</v>
      </c>
      <c r="D722">
        <v>4</v>
      </c>
    </row>
    <row r="723" spans="1:4" x14ac:dyDescent="0.3">
      <c r="A723">
        <v>52022</v>
      </c>
      <c r="B723" t="s">
        <v>706</v>
      </c>
      <c r="C723" t="s">
        <v>11</v>
      </c>
      <c r="D723">
        <v>4</v>
      </c>
    </row>
    <row r="724" spans="1:4" x14ac:dyDescent="0.3">
      <c r="A724">
        <v>81065</v>
      </c>
      <c r="B724" t="s">
        <v>707</v>
      </c>
      <c r="C724" t="s">
        <v>569</v>
      </c>
      <c r="D724">
        <v>4</v>
      </c>
    </row>
    <row r="725" spans="1:4" x14ac:dyDescent="0.3">
      <c r="A725">
        <v>25086</v>
      </c>
      <c r="B725" t="s">
        <v>708</v>
      </c>
      <c r="C725" t="s">
        <v>71</v>
      </c>
      <c r="D725">
        <v>4</v>
      </c>
    </row>
    <row r="726" spans="1:4" x14ac:dyDescent="0.3">
      <c r="A726">
        <v>85015</v>
      </c>
      <c r="B726" t="s">
        <v>709</v>
      </c>
      <c r="C726" t="s">
        <v>13</v>
      </c>
      <c r="D726">
        <v>4</v>
      </c>
    </row>
    <row r="727" spans="1:4" x14ac:dyDescent="0.3">
      <c r="A727">
        <v>73168</v>
      </c>
      <c r="B727" t="s">
        <v>710</v>
      </c>
      <c r="C727" t="s">
        <v>47</v>
      </c>
      <c r="D727">
        <v>4</v>
      </c>
    </row>
    <row r="728" spans="1:4" x14ac:dyDescent="0.3">
      <c r="A728">
        <v>25175</v>
      </c>
      <c r="B728" t="s">
        <v>711</v>
      </c>
      <c r="C728" t="s">
        <v>71</v>
      </c>
      <c r="D728">
        <v>4</v>
      </c>
    </row>
    <row r="729" spans="1:4" x14ac:dyDescent="0.3">
      <c r="A729">
        <v>68217</v>
      </c>
      <c r="B729" t="s">
        <v>712</v>
      </c>
      <c r="C729" t="s">
        <v>66</v>
      </c>
      <c r="D729">
        <v>4</v>
      </c>
    </row>
    <row r="730" spans="1:4" x14ac:dyDescent="0.3">
      <c r="A730">
        <v>70215</v>
      </c>
      <c r="B730" t="s">
        <v>713</v>
      </c>
      <c r="C730" t="s">
        <v>77</v>
      </c>
      <c r="D730">
        <v>4</v>
      </c>
    </row>
    <row r="731" spans="1:4" x14ac:dyDescent="0.3">
      <c r="A731">
        <v>23300</v>
      </c>
      <c r="B731" t="s">
        <v>714</v>
      </c>
      <c r="C731" t="s">
        <v>60</v>
      </c>
      <c r="D731">
        <v>4</v>
      </c>
    </row>
    <row r="732" spans="1:4" x14ac:dyDescent="0.3">
      <c r="A732">
        <v>25260</v>
      </c>
      <c r="B732" t="s">
        <v>715</v>
      </c>
      <c r="C732" t="s">
        <v>71</v>
      </c>
      <c r="D732">
        <v>4</v>
      </c>
    </row>
    <row r="733" spans="1:4" x14ac:dyDescent="0.3">
      <c r="A733">
        <v>15377</v>
      </c>
      <c r="B733" t="s">
        <v>716</v>
      </c>
      <c r="C733" t="s">
        <v>59</v>
      </c>
      <c r="D733">
        <v>4</v>
      </c>
    </row>
    <row r="734" spans="1:4" x14ac:dyDescent="0.3">
      <c r="A734">
        <v>68464</v>
      </c>
      <c r="B734" t="s">
        <v>717</v>
      </c>
      <c r="C734" t="s">
        <v>66</v>
      </c>
      <c r="D734">
        <v>4</v>
      </c>
    </row>
    <row r="735" spans="1:4" x14ac:dyDescent="0.3">
      <c r="A735">
        <v>15469</v>
      </c>
      <c r="B735" t="s">
        <v>718</v>
      </c>
      <c r="C735" t="s">
        <v>59</v>
      </c>
      <c r="D735">
        <v>4</v>
      </c>
    </row>
    <row r="736" spans="1:4" x14ac:dyDescent="0.3">
      <c r="A736">
        <v>15476</v>
      </c>
      <c r="B736" t="s">
        <v>719</v>
      </c>
      <c r="C736" t="s">
        <v>59</v>
      </c>
      <c r="D736">
        <v>4</v>
      </c>
    </row>
    <row r="737" spans="1:4" x14ac:dyDescent="0.3">
      <c r="A737">
        <v>70508</v>
      </c>
      <c r="B737" t="s">
        <v>720</v>
      </c>
      <c r="C737" t="s">
        <v>77</v>
      </c>
      <c r="D737">
        <v>4</v>
      </c>
    </row>
    <row r="738" spans="1:4" x14ac:dyDescent="0.3">
      <c r="A738">
        <v>52560</v>
      </c>
      <c r="B738" t="s">
        <v>721</v>
      </c>
      <c r="C738" t="s">
        <v>11</v>
      </c>
      <c r="D738">
        <v>4</v>
      </c>
    </row>
    <row r="739" spans="1:4" x14ac:dyDescent="0.3">
      <c r="A739">
        <v>27600</v>
      </c>
      <c r="B739" t="s">
        <v>722</v>
      </c>
      <c r="C739" t="s">
        <v>17</v>
      </c>
      <c r="D739">
        <v>4</v>
      </c>
    </row>
    <row r="740" spans="1:4" x14ac:dyDescent="0.3">
      <c r="A740">
        <v>17616</v>
      </c>
      <c r="B740" t="s">
        <v>189</v>
      </c>
      <c r="C740" t="s">
        <v>100</v>
      </c>
      <c r="D740">
        <v>4</v>
      </c>
    </row>
    <row r="741" spans="1:4" x14ac:dyDescent="0.3">
      <c r="A741">
        <v>85315</v>
      </c>
      <c r="B741" t="s">
        <v>723</v>
      </c>
      <c r="C741" t="s">
        <v>13</v>
      </c>
      <c r="D741">
        <v>4</v>
      </c>
    </row>
    <row r="742" spans="1:4" x14ac:dyDescent="0.3">
      <c r="A742">
        <v>81736</v>
      </c>
      <c r="B742" t="s">
        <v>724</v>
      </c>
      <c r="C742" t="s">
        <v>569</v>
      </c>
      <c r="D742">
        <v>4</v>
      </c>
    </row>
    <row r="743" spans="1:4" x14ac:dyDescent="0.3">
      <c r="A743">
        <v>25740</v>
      </c>
      <c r="B743" t="s">
        <v>725</v>
      </c>
      <c r="C743" t="s">
        <v>71</v>
      </c>
      <c r="D743">
        <v>4</v>
      </c>
    </row>
    <row r="744" spans="1:4" x14ac:dyDescent="0.3">
      <c r="A744">
        <v>15753</v>
      </c>
      <c r="B744" t="s">
        <v>726</v>
      </c>
      <c r="C744" t="s">
        <v>59</v>
      </c>
      <c r="D744">
        <v>4</v>
      </c>
    </row>
    <row r="745" spans="1:4" x14ac:dyDescent="0.3">
      <c r="A745">
        <v>81794</v>
      </c>
      <c r="B745" t="s">
        <v>727</v>
      </c>
      <c r="C745" t="s">
        <v>569</v>
      </c>
      <c r="D745">
        <v>4</v>
      </c>
    </row>
    <row r="746" spans="1:4" x14ac:dyDescent="0.3">
      <c r="A746">
        <v>19807</v>
      </c>
      <c r="B746" t="s">
        <v>728</v>
      </c>
      <c r="C746" t="s">
        <v>9</v>
      </c>
      <c r="D746">
        <v>4</v>
      </c>
    </row>
    <row r="747" spans="1:4" x14ac:dyDescent="0.3">
      <c r="A747">
        <v>15810</v>
      </c>
      <c r="B747" t="s">
        <v>729</v>
      </c>
      <c r="C747" t="s">
        <v>59</v>
      </c>
      <c r="D747">
        <v>4</v>
      </c>
    </row>
    <row r="748" spans="1:4" x14ac:dyDescent="0.3">
      <c r="A748">
        <v>19821</v>
      </c>
      <c r="B748" t="s">
        <v>730</v>
      </c>
      <c r="C748" t="s">
        <v>9</v>
      </c>
      <c r="D748">
        <v>4</v>
      </c>
    </row>
    <row r="749" spans="1:4" x14ac:dyDescent="0.3">
      <c r="A749">
        <v>76834</v>
      </c>
      <c r="B749" t="s">
        <v>731</v>
      </c>
      <c r="C749" t="s">
        <v>180</v>
      </c>
      <c r="D749">
        <v>4</v>
      </c>
    </row>
    <row r="750" spans="1:4" x14ac:dyDescent="0.3">
      <c r="A750">
        <v>76892</v>
      </c>
      <c r="B750" t="s">
        <v>732</v>
      </c>
      <c r="C750" t="s">
        <v>180</v>
      </c>
      <c r="D750">
        <v>4</v>
      </c>
    </row>
    <row r="751" spans="1:4" x14ac:dyDescent="0.3">
      <c r="A751">
        <v>54239</v>
      </c>
      <c r="B751" t="s">
        <v>733</v>
      </c>
      <c r="C751" t="s">
        <v>69</v>
      </c>
      <c r="D751">
        <v>4</v>
      </c>
    </row>
    <row r="752" spans="1:4" x14ac:dyDescent="0.3">
      <c r="A752">
        <v>41013</v>
      </c>
      <c r="B752" t="s">
        <v>734</v>
      </c>
      <c r="C752" t="s">
        <v>73</v>
      </c>
      <c r="D752">
        <v>4</v>
      </c>
    </row>
    <row r="753" spans="1:4" x14ac:dyDescent="0.3">
      <c r="A753">
        <v>54245</v>
      </c>
      <c r="B753" t="s">
        <v>735</v>
      </c>
      <c r="C753" t="s">
        <v>69</v>
      </c>
      <c r="D753">
        <v>4</v>
      </c>
    </row>
    <row r="754" spans="1:4" x14ac:dyDescent="0.3">
      <c r="A754">
        <v>68235</v>
      </c>
      <c r="B754" t="s">
        <v>736</v>
      </c>
      <c r="C754" t="s">
        <v>66</v>
      </c>
      <c r="D754">
        <v>4</v>
      </c>
    </row>
    <row r="755" spans="1:4" x14ac:dyDescent="0.3">
      <c r="A755">
        <v>76248</v>
      </c>
      <c r="B755" t="s">
        <v>737</v>
      </c>
      <c r="C755" t="s">
        <v>180</v>
      </c>
      <c r="D755">
        <v>4</v>
      </c>
    </row>
    <row r="756" spans="1:4" x14ac:dyDescent="0.3">
      <c r="A756">
        <v>15244</v>
      </c>
      <c r="B756" t="s">
        <v>738</v>
      </c>
      <c r="C756" t="s">
        <v>59</v>
      </c>
      <c r="D756">
        <v>4</v>
      </c>
    </row>
    <row r="757" spans="1:4" x14ac:dyDescent="0.3">
      <c r="A757">
        <v>20238</v>
      </c>
      <c r="B757" t="s">
        <v>739</v>
      </c>
      <c r="C757" t="s">
        <v>5</v>
      </c>
      <c r="D757">
        <v>4</v>
      </c>
    </row>
    <row r="758" spans="1:4" x14ac:dyDescent="0.3">
      <c r="A758">
        <v>73319</v>
      </c>
      <c r="B758" t="s">
        <v>740</v>
      </c>
      <c r="C758" t="s">
        <v>47</v>
      </c>
      <c r="D758">
        <v>4</v>
      </c>
    </row>
    <row r="759" spans="1:4" x14ac:dyDescent="0.3">
      <c r="A759">
        <v>95025</v>
      </c>
      <c r="B759" t="s">
        <v>741</v>
      </c>
      <c r="C759" t="s">
        <v>593</v>
      </c>
      <c r="D759">
        <v>4</v>
      </c>
    </row>
    <row r="760" spans="1:4" x14ac:dyDescent="0.3">
      <c r="A760">
        <v>15272</v>
      </c>
      <c r="B760" t="s">
        <v>742</v>
      </c>
      <c r="C760" t="s">
        <v>59</v>
      </c>
      <c r="D760">
        <v>4</v>
      </c>
    </row>
    <row r="761" spans="1:4" x14ac:dyDescent="0.3">
      <c r="A761">
        <v>68271</v>
      </c>
      <c r="B761" t="s">
        <v>743</v>
      </c>
      <c r="C761" t="s">
        <v>66</v>
      </c>
      <c r="D761">
        <v>4</v>
      </c>
    </row>
    <row r="762" spans="1:4" x14ac:dyDescent="0.3">
      <c r="A762">
        <v>76275</v>
      </c>
      <c r="B762" t="s">
        <v>744</v>
      </c>
      <c r="C762" t="s">
        <v>180</v>
      </c>
      <c r="D762">
        <v>4</v>
      </c>
    </row>
    <row r="763" spans="1:4" x14ac:dyDescent="0.3">
      <c r="A763">
        <v>25286</v>
      </c>
      <c r="B763" t="s">
        <v>745</v>
      </c>
      <c r="C763" t="s">
        <v>71</v>
      </c>
      <c r="D763">
        <v>4</v>
      </c>
    </row>
    <row r="764" spans="1:4" x14ac:dyDescent="0.3">
      <c r="A764">
        <v>70235</v>
      </c>
      <c r="B764" t="s">
        <v>746</v>
      </c>
      <c r="C764" t="s">
        <v>77</v>
      </c>
      <c r="D764">
        <v>4</v>
      </c>
    </row>
    <row r="765" spans="1:4" x14ac:dyDescent="0.3">
      <c r="A765">
        <v>25299</v>
      </c>
      <c r="B765" t="s">
        <v>747</v>
      </c>
      <c r="C765" t="s">
        <v>71</v>
      </c>
      <c r="D765">
        <v>4</v>
      </c>
    </row>
    <row r="766" spans="1:4" x14ac:dyDescent="0.3">
      <c r="A766">
        <v>5306</v>
      </c>
      <c r="B766" t="s">
        <v>748</v>
      </c>
      <c r="C766" t="s">
        <v>50</v>
      </c>
      <c r="D766">
        <v>4</v>
      </c>
    </row>
    <row r="767" spans="1:4" x14ac:dyDescent="0.3">
      <c r="A767">
        <v>5313</v>
      </c>
      <c r="B767" t="s">
        <v>500</v>
      </c>
      <c r="C767" t="s">
        <v>50</v>
      </c>
      <c r="D767">
        <v>4</v>
      </c>
    </row>
    <row r="768" spans="1:4" x14ac:dyDescent="0.3">
      <c r="A768">
        <v>5315</v>
      </c>
      <c r="B768" t="s">
        <v>503</v>
      </c>
      <c r="C768" t="s">
        <v>50</v>
      </c>
      <c r="D768">
        <v>4</v>
      </c>
    </row>
    <row r="769" spans="1:4" x14ac:dyDescent="0.3">
      <c r="A769">
        <v>68320</v>
      </c>
      <c r="B769" t="s">
        <v>503</v>
      </c>
      <c r="C769" t="s">
        <v>66</v>
      </c>
      <c r="D769">
        <v>4</v>
      </c>
    </row>
    <row r="770" spans="1:4" x14ac:dyDescent="0.3">
      <c r="A770">
        <v>52323</v>
      </c>
      <c r="B770" t="s">
        <v>749</v>
      </c>
      <c r="C770" t="s">
        <v>11</v>
      </c>
      <c r="D770">
        <v>4</v>
      </c>
    </row>
    <row r="771" spans="1:4" x14ac:dyDescent="0.3">
      <c r="A771">
        <v>5318</v>
      </c>
      <c r="B771" t="s">
        <v>750</v>
      </c>
      <c r="C771" t="s">
        <v>50</v>
      </c>
      <c r="D771">
        <v>4</v>
      </c>
    </row>
    <row r="772" spans="1:4" x14ac:dyDescent="0.3">
      <c r="A772">
        <v>25326</v>
      </c>
      <c r="B772" t="s">
        <v>751</v>
      </c>
      <c r="C772" t="s">
        <v>71</v>
      </c>
      <c r="D772">
        <v>4</v>
      </c>
    </row>
    <row r="773" spans="1:4" x14ac:dyDescent="0.3">
      <c r="A773">
        <v>52352</v>
      </c>
      <c r="B773" t="s">
        <v>752</v>
      </c>
      <c r="C773" t="s">
        <v>11</v>
      </c>
      <c r="D773">
        <v>4</v>
      </c>
    </row>
    <row r="774" spans="1:4" x14ac:dyDescent="0.3">
      <c r="A774">
        <v>52354</v>
      </c>
      <c r="B774" t="s">
        <v>753</v>
      </c>
      <c r="C774" t="s">
        <v>11</v>
      </c>
      <c r="D774">
        <v>4</v>
      </c>
    </row>
    <row r="775" spans="1:4" x14ac:dyDescent="0.3">
      <c r="A775">
        <v>5364</v>
      </c>
      <c r="B775" t="s">
        <v>754</v>
      </c>
      <c r="C775" t="s">
        <v>50</v>
      </c>
      <c r="D775">
        <v>4</v>
      </c>
    </row>
    <row r="776" spans="1:4" x14ac:dyDescent="0.3">
      <c r="A776">
        <v>25372</v>
      </c>
      <c r="B776" t="s">
        <v>755</v>
      </c>
      <c r="C776" t="s">
        <v>71</v>
      </c>
      <c r="D776">
        <v>4</v>
      </c>
    </row>
    <row r="777" spans="1:4" x14ac:dyDescent="0.3">
      <c r="A777">
        <v>23350</v>
      </c>
      <c r="B777" t="s">
        <v>756</v>
      </c>
      <c r="C777" t="s">
        <v>60</v>
      </c>
      <c r="D777">
        <v>4</v>
      </c>
    </row>
    <row r="778" spans="1:4" x14ac:dyDescent="0.3">
      <c r="A778">
        <v>68377</v>
      </c>
      <c r="B778" t="s">
        <v>757</v>
      </c>
      <c r="C778" t="s">
        <v>66</v>
      </c>
      <c r="D778">
        <v>4</v>
      </c>
    </row>
    <row r="779" spans="1:4" x14ac:dyDescent="0.3">
      <c r="A779">
        <v>5376</v>
      </c>
      <c r="B779" t="s">
        <v>758</v>
      </c>
      <c r="C779" t="s">
        <v>50</v>
      </c>
      <c r="D779">
        <v>4</v>
      </c>
    </row>
    <row r="780" spans="1:4" x14ac:dyDescent="0.3">
      <c r="A780">
        <v>20383</v>
      </c>
      <c r="B780" t="s">
        <v>759</v>
      </c>
      <c r="C780" t="s">
        <v>5</v>
      </c>
      <c r="D780">
        <v>4</v>
      </c>
    </row>
    <row r="781" spans="1:4" x14ac:dyDescent="0.3">
      <c r="A781">
        <v>20400</v>
      </c>
      <c r="B781" t="s">
        <v>760</v>
      </c>
      <c r="C781" t="s">
        <v>5</v>
      </c>
      <c r="D781">
        <v>4</v>
      </c>
    </row>
    <row r="782" spans="1:4" x14ac:dyDescent="0.3">
      <c r="A782">
        <v>50350</v>
      </c>
      <c r="B782" t="s">
        <v>761</v>
      </c>
      <c r="C782" t="s">
        <v>56</v>
      </c>
      <c r="D782">
        <v>4</v>
      </c>
    </row>
    <row r="783" spans="1:4" x14ac:dyDescent="0.3">
      <c r="A783">
        <v>41396</v>
      </c>
      <c r="B783" t="s">
        <v>762</v>
      </c>
      <c r="C783" t="s">
        <v>73</v>
      </c>
      <c r="D783">
        <v>4</v>
      </c>
    </row>
    <row r="784" spans="1:4" x14ac:dyDescent="0.3">
      <c r="A784">
        <v>99524</v>
      </c>
      <c r="B784" t="s">
        <v>763</v>
      </c>
      <c r="C784" t="s">
        <v>152</v>
      </c>
      <c r="D784">
        <v>4</v>
      </c>
    </row>
    <row r="785" spans="1:4" x14ac:dyDescent="0.3">
      <c r="A785">
        <v>63401</v>
      </c>
      <c r="B785" t="s">
        <v>764</v>
      </c>
      <c r="C785" t="s">
        <v>79</v>
      </c>
      <c r="D785">
        <v>4</v>
      </c>
    </row>
    <row r="786" spans="1:4" x14ac:dyDescent="0.3">
      <c r="A786">
        <v>15403</v>
      </c>
      <c r="B786" t="s">
        <v>765</v>
      </c>
      <c r="C786" t="s">
        <v>59</v>
      </c>
      <c r="D786">
        <v>4</v>
      </c>
    </row>
    <row r="787" spans="1:4" x14ac:dyDescent="0.3">
      <c r="A787">
        <v>54377</v>
      </c>
      <c r="B787" t="s">
        <v>766</v>
      </c>
      <c r="C787" t="s">
        <v>69</v>
      </c>
      <c r="D787">
        <v>4</v>
      </c>
    </row>
    <row r="788" spans="1:4" x14ac:dyDescent="0.3">
      <c r="A788">
        <v>52405</v>
      </c>
      <c r="B788" t="s">
        <v>767</v>
      </c>
      <c r="C788" t="s">
        <v>11</v>
      </c>
      <c r="D788">
        <v>4</v>
      </c>
    </row>
    <row r="789" spans="1:4" x14ac:dyDescent="0.3">
      <c r="A789">
        <v>25407</v>
      </c>
      <c r="B789" t="s">
        <v>768</v>
      </c>
      <c r="C789" t="s">
        <v>71</v>
      </c>
      <c r="D789">
        <v>4</v>
      </c>
    </row>
    <row r="790" spans="1:4" x14ac:dyDescent="0.3">
      <c r="A790">
        <v>91001</v>
      </c>
      <c r="B790" t="s">
        <v>769</v>
      </c>
      <c r="C790" t="s">
        <v>31</v>
      </c>
      <c r="D790">
        <v>4</v>
      </c>
    </row>
    <row r="791" spans="1:4" x14ac:dyDescent="0.3">
      <c r="A791">
        <v>27250</v>
      </c>
      <c r="B791" t="s">
        <v>770</v>
      </c>
      <c r="C791" t="s">
        <v>17</v>
      </c>
      <c r="D791">
        <v>4</v>
      </c>
    </row>
    <row r="792" spans="1:4" x14ac:dyDescent="0.3">
      <c r="A792">
        <v>54405</v>
      </c>
      <c r="B792" t="s">
        <v>771</v>
      </c>
      <c r="C792" t="s">
        <v>69</v>
      </c>
      <c r="D792">
        <v>4</v>
      </c>
    </row>
    <row r="793" spans="1:4" x14ac:dyDescent="0.3">
      <c r="A793">
        <v>68425</v>
      </c>
      <c r="B793" t="s">
        <v>772</v>
      </c>
      <c r="C793" t="s">
        <v>66</v>
      </c>
      <c r="D793">
        <v>4</v>
      </c>
    </row>
    <row r="794" spans="1:4" x14ac:dyDescent="0.3">
      <c r="A794">
        <v>5425</v>
      </c>
      <c r="B794" t="s">
        <v>773</v>
      </c>
      <c r="C794" t="s">
        <v>50</v>
      </c>
      <c r="D794">
        <v>4</v>
      </c>
    </row>
    <row r="795" spans="1:4" x14ac:dyDescent="0.3">
      <c r="A795">
        <v>25430</v>
      </c>
      <c r="B795" t="s">
        <v>774</v>
      </c>
      <c r="C795" t="s">
        <v>71</v>
      </c>
      <c r="D795">
        <v>4</v>
      </c>
    </row>
    <row r="796" spans="1:4" x14ac:dyDescent="0.3">
      <c r="A796">
        <v>13430</v>
      </c>
      <c r="B796" t="s">
        <v>775</v>
      </c>
      <c r="C796" t="s">
        <v>7</v>
      </c>
      <c r="D796">
        <v>4</v>
      </c>
    </row>
    <row r="797" spans="1:4" x14ac:dyDescent="0.3">
      <c r="A797">
        <v>8433</v>
      </c>
      <c r="B797" t="s">
        <v>776</v>
      </c>
      <c r="C797" t="s">
        <v>63</v>
      </c>
      <c r="D797">
        <v>4</v>
      </c>
    </row>
    <row r="798" spans="1:4" x14ac:dyDescent="0.3">
      <c r="A798">
        <v>20443</v>
      </c>
      <c r="B798" t="s">
        <v>529</v>
      </c>
      <c r="C798" t="s">
        <v>5</v>
      </c>
      <c r="D798">
        <v>4</v>
      </c>
    </row>
    <row r="799" spans="1:4" x14ac:dyDescent="0.3">
      <c r="A799">
        <v>85139</v>
      </c>
      <c r="B799" t="s">
        <v>777</v>
      </c>
      <c r="C799" t="s">
        <v>13</v>
      </c>
      <c r="D799">
        <v>4</v>
      </c>
    </row>
    <row r="800" spans="1:4" x14ac:dyDescent="0.3">
      <c r="A800">
        <v>25436</v>
      </c>
      <c r="B800" t="s">
        <v>778</v>
      </c>
      <c r="C800" t="s">
        <v>71</v>
      </c>
      <c r="D800">
        <v>4</v>
      </c>
    </row>
    <row r="801" spans="1:4" x14ac:dyDescent="0.3">
      <c r="A801">
        <v>50325</v>
      </c>
      <c r="B801" t="s">
        <v>779</v>
      </c>
      <c r="C801" t="s">
        <v>56</v>
      </c>
      <c r="D801">
        <v>4</v>
      </c>
    </row>
    <row r="802" spans="1:4" x14ac:dyDescent="0.3">
      <c r="A802">
        <v>66440</v>
      </c>
      <c r="B802" t="s">
        <v>780</v>
      </c>
      <c r="C802" t="s">
        <v>189</v>
      </c>
      <c r="D802">
        <v>4</v>
      </c>
    </row>
    <row r="803" spans="1:4" x14ac:dyDescent="0.3">
      <c r="A803">
        <v>25438</v>
      </c>
      <c r="B803" t="s">
        <v>781</v>
      </c>
      <c r="C803" t="s">
        <v>71</v>
      </c>
      <c r="D803">
        <v>4</v>
      </c>
    </row>
    <row r="804" spans="1:4" x14ac:dyDescent="0.3">
      <c r="A804">
        <v>27425</v>
      </c>
      <c r="B804" t="s">
        <v>782</v>
      </c>
      <c r="C804" t="s">
        <v>17</v>
      </c>
      <c r="D804">
        <v>4</v>
      </c>
    </row>
    <row r="805" spans="1:4" x14ac:dyDescent="0.3">
      <c r="A805">
        <v>27430</v>
      </c>
      <c r="B805" t="s">
        <v>783</v>
      </c>
      <c r="C805" t="s">
        <v>17</v>
      </c>
      <c r="D805">
        <v>4</v>
      </c>
    </row>
    <row r="806" spans="1:4" x14ac:dyDescent="0.3">
      <c r="A806">
        <v>73449</v>
      </c>
      <c r="B806" t="s">
        <v>784</v>
      </c>
      <c r="C806" t="s">
        <v>47</v>
      </c>
      <c r="D806">
        <v>4</v>
      </c>
    </row>
    <row r="807" spans="1:4" x14ac:dyDescent="0.3">
      <c r="A807">
        <v>18460</v>
      </c>
      <c r="B807" t="s">
        <v>785</v>
      </c>
      <c r="C807" t="s">
        <v>172</v>
      </c>
      <c r="D807">
        <v>4</v>
      </c>
    </row>
    <row r="808" spans="1:4" x14ac:dyDescent="0.3">
      <c r="A808">
        <v>15455</v>
      </c>
      <c r="B808" t="s">
        <v>786</v>
      </c>
      <c r="C808" t="s">
        <v>59</v>
      </c>
      <c r="D808">
        <v>4</v>
      </c>
    </row>
    <row r="809" spans="1:4" x14ac:dyDescent="0.3">
      <c r="A809">
        <v>95200</v>
      </c>
      <c r="B809" t="s">
        <v>786</v>
      </c>
      <c r="C809" t="s">
        <v>593</v>
      </c>
      <c r="D809">
        <v>4</v>
      </c>
    </row>
    <row r="810" spans="1:4" x14ac:dyDescent="0.3">
      <c r="A810">
        <v>97001</v>
      </c>
      <c r="B810" t="s">
        <v>787</v>
      </c>
      <c r="C810" t="s">
        <v>26</v>
      </c>
      <c r="D810">
        <v>4</v>
      </c>
    </row>
    <row r="811" spans="1:4" x14ac:dyDescent="0.3">
      <c r="A811">
        <v>85162</v>
      </c>
      <c r="B811" t="s">
        <v>788</v>
      </c>
      <c r="C811" t="s">
        <v>13</v>
      </c>
      <c r="D811">
        <v>4</v>
      </c>
    </row>
    <row r="812" spans="1:4" x14ac:dyDescent="0.3">
      <c r="A812">
        <v>5483</v>
      </c>
      <c r="B812" t="s">
        <v>11</v>
      </c>
      <c r="C812" t="s">
        <v>50</v>
      </c>
      <c r="D812">
        <v>4</v>
      </c>
    </row>
    <row r="813" spans="1:4" x14ac:dyDescent="0.3">
      <c r="A813">
        <v>25489</v>
      </c>
      <c r="B813" t="s">
        <v>789</v>
      </c>
      <c r="C813" t="s">
        <v>71</v>
      </c>
      <c r="D813">
        <v>4</v>
      </c>
    </row>
    <row r="814" spans="1:4" x14ac:dyDescent="0.3">
      <c r="A814">
        <v>25491</v>
      </c>
      <c r="B814" t="s">
        <v>790</v>
      </c>
      <c r="C814" t="s">
        <v>71</v>
      </c>
      <c r="D814">
        <v>4</v>
      </c>
    </row>
    <row r="815" spans="1:4" x14ac:dyDescent="0.3">
      <c r="A815">
        <v>27495</v>
      </c>
      <c r="B815" t="s">
        <v>791</v>
      </c>
      <c r="C815" t="s">
        <v>17</v>
      </c>
      <c r="D815">
        <v>4</v>
      </c>
    </row>
    <row r="816" spans="1:4" x14ac:dyDescent="0.3">
      <c r="A816">
        <v>68502</v>
      </c>
      <c r="B816" t="s">
        <v>792</v>
      </c>
      <c r="C816" t="s">
        <v>66</v>
      </c>
      <c r="D816">
        <v>4</v>
      </c>
    </row>
    <row r="817" spans="1:4" x14ac:dyDescent="0.3">
      <c r="A817">
        <v>86320</v>
      </c>
      <c r="B817" t="s">
        <v>793</v>
      </c>
      <c r="C817" t="s">
        <v>134</v>
      </c>
      <c r="D817">
        <v>4</v>
      </c>
    </row>
    <row r="818" spans="1:4" x14ac:dyDescent="0.3">
      <c r="A818">
        <v>15507</v>
      </c>
      <c r="B818" t="s">
        <v>794</v>
      </c>
      <c r="C818" t="s">
        <v>59</v>
      </c>
      <c r="D818">
        <v>4</v>
      </c>
    </row>
    <row r="819" spans="1:4" x14ac:dyDescent="0.3">
      <c r="A819">
        <v>17513</v>
      </c>
      <c r="B819" t="s">
        <v>795</v>
      </c>
      <c r="C819" t="s">
        <v>100</v>
      </c>
      <c r="D819">
        <v>4</v>
      </c>
    </row>
    <row r="820" spans="1:4" x14ac:dyDescent="0.3">
      <c r="A820">
        <v>15516</v>
      </c>
      <c r="B820" t="s">
        <v>796</v>
      </c>
      <c r="C820" t="s">
        <v>59</v>
      </c>
      <c r="D820">
        <v>4</v>
      </c>
    </row>
    <row r="821" spans="1:4" x14ac:dyDescent="0.3">
      <c r="A821">
        <v>76520</v>
      </c>
      <c r="B821" t="s">
        <v>797</v>
      </c>
      <c r="C821" t="s">
        <v>180</v>
      </c>
      <c r="D821">
        <v>4</v>
      </c>
    </row>
    <row r="822" spans="1:4" x14ac:dyDescent="0.3">
      <c r="A822">
        <v>54520</v>
      </c>
      <c r="B822" t="s">
        <v>798</v>
      </c>
      <c r="C822" t="s">
        <v>69</v>
      </c>
      <c r="D822">
        <v>4</v>
      </c>
    </row>
    <row r="823" spans="1:4" x14ac:dyDescent="0.3">
      <c r="A823">
        <v>15522</v>
      </c>
      <c r="B823" t="s">
        <v>799</v>
      </c>
      <c r="C823" t="s">
        <v>59</v>
      </c>
      <c r="D823">
        <v>4</v>
      </c>
    </row>
    <row r="824" spans="1:4" x14ac:dyDescent="0.3">
      <c r="A824">
        <v>19532</v>
      </c>
      <c r="B824" t="s">
        <v>800</v>
      </c>
      <c r="C824" t="s">
        <v>9</v>
      </c>
      <c r="D824">
        <v>4</v>
      </c>
    </row>
    <row r="825" spans="1:4" x14ac:dyDescent="0.3">
      <c r="A825">
        <v>17541</v>
      </c>
      <c r="B825" t="s">
        <v>801</v>
      </c>
      <c r="C825" t="s">
        <v>100</v>
      </c>
      <c r="D825">
        <v>4</v>
      </c>
    </row>
    <row r="826" spans="1:4" x14ac:dyDescent="0.3">
      <c r="A826">
        <v>63548</v>
      </c>
      <c r="B826" t="s">
        <v>802</v>
      </c>
      <c r="C826" t="s">
        <v>79</v>
      </c>
      <c r="D826">
        <v>4</v>
      </c>
    </row>
    <row r="827" spans="1:4" x14ac:dyDescent="0.3">
      <c r="A827">
        <v>15550</v>
      </c>
      <c r="B827" t="s">
        <v>803</v>
      </c>
      <c r="C827" t="s">
        <v>59</v>
      </c>
      <c r="D827">
        <v>4</v>
      </c>
    </row>
    <row r="828" spans="1:4" x14ac:dyDescent="0.3">
      <c r="A828">
        <v>52540</v>
      </c>
      <c r="B828" t="s">
        <v>804</v>
      </c>
      <c r="C828" t="s">
        <v>11</v>
      </c>
      <c r="D828">
        <v>4</v>
      </c>
    </row>
    <row r="829" spans="1:4" x14ac:dyDescent="0.3">
      <c r="A829">
        <v>85263</v>
      </c>
      <c r="B829" t="s">
        <v>805</v>
      </c>
      <c r="C829" t="s">
        <v>13</v>
      </c>
      <c r="D829">
        <v>4</v>
      </c>
    </row>
    <row r="830" spans="1:4" x14ac:dyDescent="0.3">
      <c r="A830">
        <v>23570</v>
      </c>
      <c r="B830" t="s">
        <v>806</v>
      </c>
      <c r="C830" t="s">
        <v>60</v>
      </c>
      <c r="D830">
        <v>4</v>
      </c>
    </row>
    <row r="831" spans="1:4" x14ac:dyDescent="0.3">
      <c r="A831">
        <v>66572</v>
      </c>
      <c r="B831" t="s">
        <v>807</v>
      </c>
      <c r="C831" t="s">
        <v>189</v>
      </c>
      <c r="D831">
        <v>4</v>
      </c>
    </row>
    <row r="832" spans="1:4" x14ac:dyDescent="0.3">
      <c r="A832">
        <v>15572</v>
      </c>
      <c r="B832" t="s">
        <v>808</v>
      </c>
      <c r="C832" t="s">
        <v>59</v>
      </c>
      <c r="D832">
        <v>4</v>
      </c>
    </row>
    <row r="833" spans="1:4" x14ac:dyDescent="0.3">
      <c r="A833">
        <v>25572</v>
      </c>
      <c r="B833" t="s">
        <v>809</v>
      </c>
      <c r="C833" t="s">
        <v>71</v>
      </c>
      <c r="D833">
        <v>4</v>
      </c>
    </row>
    <row r="834" spans="1:4" x14ac:dyDescent="0.3">
      <c r="A834">
        <v>73585</v>
      </c>
      <c r="B834" t="s">
        <v>810</v>
      </c>
      <c r="C834" t="s">
        <v>47</v>
      </c>
      <c r="D834">
        <v>4</v>
      </c>
    </row>
    <row r="835" spans="1:4" x14ac:dyDescent="0.3">
      <c r="A835">
        <v>15580</v>
      </c>
      <c r="B835" t="s">
        <v>811</v>
      </c>
      <c r="C835" t="s">
        <v>59</v>
      </c>
      <c r="D835">
        <v>4</v>
      </c>
    </row>
    <row r="836" spans="1:4" x14ac:dyDescent="0.3">
      <c r="A836">
        <v>13580</v>
      </c>
      <c r="B836" t="s">
        <v>812</v>
      </c>
      <c r="C836" t="s">
        <v>7</v>
      </c>
      <c r="D836">
        <v>4</v>
      </c>
    </row>
    <row r="837" spans="1:4" x14ac:dyDescent="0.3">
      <c r="A837">
        <v>25612</v>
      </c>
      <c r="B837" t="s">
        <v>577</v>
      </c>
      <c r="C837" t="s">
        <v>71</v>
      </c>
      <c r="D837">
        <v>4</v>
      </c>
    </row>
    <row r="838" spans="1:4" x14ac:dyDescent="0.3">
      <c r="A838">
        <v>5615</v>
      </c>
      <c r="B838" t="s">
        <v>323</v>
      </c>
      <c r="C838" t="s">
        <v>50</v>
      </c>
      <c r="D838">
        <v>4</v>
      </c>
    </row>
    <row r="839" spans="1:4" x14ac:dyDescent="0.3">
      <c r="A839">
        <v>52621</v>
      </c>
      <c r="B839" t="s">
        <v>813</v>
      </c>
      <c r="C839" t="s">
        <v>11</v>
      </c>
      <c r="D839">
        <v>4</v>
      </c>
    </row>
    <row r="840" spans="1:4" x14ac:dyDescent="0.3">
      <c r="A840">
        <v>15621</v>
      </c>
      <c r="B840" t="s">
        <v>814</v>
      </c>
      <c r="C840" t="s">
        <v>59</v>
      </c>
      <c r="D840">
        <v>4</v>
      </c>
    </row>
    <row r="841" spans="1:4" x14ac:dyDescent="0.3">
      <c r="A841">
        <v>19622</v>
      </c>
      <c r="B841" t="s">
        <v>815</v>
      </c>
      <c r="C841" t="s">
        <v>9</v>
      </c>
      <c r="D841">
        <v>4</v>
      </c>
    </row>
    <row r="842" spans="1:4" x14ac:dyDescent="0.3">
      <c r="A842">
        <v>73624</v>
      </c>
      <c r="B842" t="s">
        <v>816</v>
      </c>
      <c r="C842" t="s">
        <v>47</v>
      </c>
      <c r="D842">
        <v>4</v>
      </c>
    </row>
    <row r="843" spans="1:4" x14ac:dyDescent="0.3">
      <c r="A843">
        <v>68655</v>
      </c>
      <c r="B843" t="s">
        <v>817</v>
      </c>
      <c r="C843" t="s">
        <v>66</v>
      </c>
      <c r="D843">
        <v>4</v>
      </c>
    </row>
    <row r="844" spans="1:4" x14ac:dyDescent="0.3">
      <c r="A844">
        <v>8638</v>
      </c>
      <c r="B844" t="s">
        <v>579</v>
      </c>
      <c r="C844" t="s">
        <v>63</v>
      </c>
      <c r="D844">
        <v>4</v>
      </c>
    </row>
    <row r="845" spans="1:4" x14ac:dyDescent="0.3">
      <c r="A845">
        <v>5628</v>
      </c>
      <c r="B845" t="s">
        <v>579</v>
      </c>
      <c r="C845" t="s">
        <v>50</v>
      </c>
      <c r="D845">
        <v>4</v>
      </c>
    </row>
    <row r="846" spans="1:4" x14ac:dyDescent="0.3">
      <c r="A846">
        <v>23660</v>
      </c>
      <c r="B846" t="s">
        <v>818</v>
      </c>
      <c r="C846" t="s">
        <v>60</v>
      </c>
      <c r="D846">
        <v>4</v>
      </c>
    </row>
    <row r="847" spans="1:4" x14ac:dyDescent="0.3">
      <c r="A847">
        <v>54660</v>
      </c>
      <c r="B847" t="s">
        <v>819</v>
      </c>
      <c r="C847" t="s">
        <v>69</v>
      </c>
      <c r="D847">
        <v>4</v>
      </c>
    </row>
    <row r="848" spans="1:4" x14ac:dyDescent="0.3">
      <c r="A848">
        <v>5642</v>
      </c>
      <c r="B848" t="s">
        <v>820</v>
      </c>
      <c r="C848" t="s">
        <v>50</v>
      </c>
      <c r="D848">
        <v>4</v>
      </c>
    </row>
    <row r="849" spans="1:4" x14ac:dyDescent="0.3">
      <c r="A849">
        <v>20710</v>
      </c>
      <c r="B849" t="s">
        <v>821</v>
      </c>
      <c r="C849" t="s">
        <v>5</v>
      </c>
      <c r="D849">
        <v>4</v>
      </c>
    </row>
    <row r="850" spans="1:4" x14ac:dyDescent="0.3">
      <c r="A850">
        <v>5647</v>
      </c>
      <c r="B850" t="s">
        <v>822</v>
      </c>
      <c r="C850" t="s">
        <v>50</v>
      </c>
      <c r="D850">
        <v>4</v>
      </c>
    </row>
    <row r="851" spans="1:4" x14ac:dyDescent="0.3">
      <c r="A851">
        <v>70523</v>
      </c>
      <c r="B851" t="s">
        <v>823</v>
      </c>
      <c r="C851" t="s">
        <v>77</v>
      </c>
      <c r="D851">
        <v>4</v>
      </c>
    </row>
    <row r="852" spans="1:4" x14ac:dyDescent="0.3">
      <c r="A852">
        <v>52685</v>
      </c>
      <c r="B852" t="s">
        <v>824</v>
      </c>
      <c r="C852" t="s">
        <v>11</v>
      </c>
      <c r="D852">
        <v>4</v>
      </c>
    </row>
    <row r="853" spans="1:4" x14ac:dyDescent="0.3">
      <c r="A853">
        <v>54673</v>
      </c>
      <c r="B853" t="s">
        <v>825</v>
      </c>
      <c r="C853" t="s">
        <v>69</v>
      </c>
      <c r="D853">
        <v>4</v>
      </c>
    </row>
    <row r="854" spans="1:4" x14ac:dyDescent="0.3">
      <c r="A854">
        <v>25658</v>
      </c>
      <c r="B854" t="s">
        <v>331</v>
      </c>
      <c r="C854" t="s">
        <v>71</v>
      </c>
      <c r="D854">
        <v>4</v>
      </c>
    </row>
    <row r="855" spans="1:4" x14ac:dyDescent="0.3">
      <c r="A855">
        <v>76318</v>
      </c>
      <c r="B855" t="s">
        <v>826</v>
      </c>
      <c r="C855" t="s">
        <v>180</v>
      </c>
      <c r="D855">
        <v>4</v>
      </c>
    </row>
    <row r="856" spans="1:4" x14ac:dyDescent="0.3">
      <c r="A856">
        <v>15667</v>
      </c>
      <c r="B856" t="s">
        <v>827</v>
      </c>
      <c r="C856" t="s">
        <v>59</v>
      </c>
      <c r="D856">
        <v>4</v>
      </c>
    </row>
    <row r="857" spans="1:4" x14ac:dyDescent="0.3">
      <c r="A857">
        <v>76670</v>
      </c>
      <c r="B857" t="s">
        <v>339</v>
      </c>
      <c r="C857" t="s">
        <v>180</v>
      </c>
      <c r="D857">
        <v>4</v>
      </c>
    </row>
    <row r="858" spans="1:4" x14ac:dyDescent="0.3">
      <c r="A858">
        <v>52694</v>
      </c>
      <c r="B858" t="s">
        <v>828</v>
      </c>
      <c r="C858" t="s">
        <v>11</v>
      </c>
      <c r="D858">
        <v>4</v>
      </c>
    </row>
    <row r="859" spans="1:4" x14ac:dyDescent="0.3">
      <c r="A859">
        <v>5664</v>
      </c>
      <c r="B859" t="s">
        <v>339</v>
      </c>
      <c r="C859" t="s">
        <v>50</v>
      </c>
      <c r="D859">
        <v>4</v>
      </c>
    </row>
    <row r="860" spans="1:4" x14ac:dyDescent="0.3">
      <c r="A860">
        <v>23417</v>
      </c>
      <c r="B860" t="s">
        <v>829</v>
      </c>
      <c r="C860" t="s">
        <v>60</v>
      </c>
      <c r="D860">
        <v>4</v>
      </c>
    </row>
    <row r="861" spans="1:4" x14ac:dyDescent="0.3">
      <c r="A861">
        <v>13468</v>
      </c>
      <c r="B861" t="s">
        <v>830</v>
      </c>
      <c r="C861" t="s">
        <v>7</v>
      </c>
      <c r="D861">
        <v>4</v>
      </c>
    </row>
    <row r="862" spans="1:4" x14ac:dyDescent="0.3">
      <c r="A862">
        <v>5686</v>
      </c>
      <c r="B862" t="s">
        <v>831</v>
      </c>
      <c r="C862" t="s">
        <v>50</v>
      </c>
      <c r="D862">
        <v>4</v>
      </c>
    </row>
    <row r="863" spans="1:4" x14ac:dyDescent="0.3">
      <c r="A863">
        <v>19698</v>
      </c>
      <c r="B863" t="s">
        <v>832</v>
      </c>
      <c r="C863" t="s">
        <v>9</v>
      </c>
      <c r="D863">
        <v>4</v>
      </c>
    </row>
    <row r="864" spans="1:4" x14ac:dyDescent="0.3">
      <c r="A864">
        <v>15720</v>
      </c>
      <c r="B864" t="s">
        <v>833</v>
      </c>
      <c r="C864" t="s">
        <v>59</v>
      </c>
      <c r="D864">
        <v>4</v>
      </c>
    </row>
    <row r="865" spans="1:4" x14ac:dyDescent="0.3">
      <c r="A865">
        <v>25736</v>
      </c>
      <c r="B865" t="s">
        <v>834</v>
      </c>
      <c r="C865" t="s">
        <v>71</v>
      </c>
      <c r="D865">
        <v>4</v>
      </c>
    </row>
    <row r="866" spans="1:4" x14ac:dyDescent="0.3">
      <c r="A866">
        <v>68745</v>
      </c>
      <c r="B866" t="s">
        <v>835</v>
      </c>
      <c r="C866" t="s">
        <v>66</v>
      </c>
      <c r="D866">
        <v>4</v>
      </c>
    </row>
    <row r="867" spans="1:4" x14ac:dyDescent="0.3">
      <c r="A867">
        <v>15761</v>
      </c>
      <c r="B867" t="s">
        <v>836</v>
      </c>
      <c r="C867" t="s">
        <v>59</v>
      </c>
      <c r="D867">
        <v>4</v>
      </c>
    </row>
    <row r="868" spans="1:4" x14ac:dyDescent="0.3">
      <c r="A868">
        <v>25772</v>
      </c>
      <c r="B868" t="s">
        <v>837</v>
      </c>
      <c r="C868" t="s">
        <v>71</v>
      </c>
      <c r="D868">
        <v>4</v>
      </c>
    </row>
    <row r="869" spans="1:4" x14ac:dyDescent="0.3">
      <c r="A869">
        <v>68780</v>
      </c>
      <c r="B869" t="s">
        <v>838</v>
      </c>
      <c r="C869" t="s">
        <v>66</v>
      </c>
      <c r="D869">
        <v>4</v>
      </c>
    </row>
    <row r="870" spans="1:4" x14ac:dyDescent="0.3">
      <c r="A870">
        <v>25785</v>
      </c>
      <c r="B870" t="s">
        <v>839</v>
      </c>
      <c r="C870" t="s">
        <v>71</v>
      </c>
      <c r="D870">
        <v>4</v>
      </c>
    </row>
    <row r="871" spans="1:4" x14ac:dyDescent="0.3">
      <c r="A871">
        <v>41797</v>
      </c>
      <c r="B871" t="s">
        <v>840</v>
      </c>
      <c r="C871" t="s">
        <v>73</v>
      </c>
      <c r="D871">
        <v>4</v>
      </c>
    </row>
    <row r="872" spans="1:4" x14ac:dyDescent="0.3">
      <c r="A872">
        <v>25817</v>
      </c>
      <c r="B872" t="s">
        <v>841</v>
      </c>
      <c r="C872" t="s">
        <v>71</v>
      </c>
      <c r="D872">
        <v>4</v>
      </c>
    </row>
    <row r="873" spans="1:4" x14ac:dyDescent="0.3">
      <c r="A873">
        <v>54820</v>
      </c>
      <c r="B873" t="s">
        <v>358</v>
      </c>
      <c r="C873" t="s">
        <v>69</v>
      </c>
      <c r="D873">
        <v>4</v>
      </c>
    </row>
    <row r="874" spans="1:4" x14ac:dyDescent="0.3">
      <c r="A874">
        <v>19824</v>
      </c>
      <c r="B874" t="s">
        <v>842</v>
      </c>
      <c r="C874" t="s">
        <v>9</v>
      </c>
      <c r="D874">
        <v>4</v>
      </c>
    </row>
    <row r="875" spans="1:4" x14ac:dyDescent="0.3">
      <c r="A875">
        <v>76828</v>
      </c>
      <c r="B875" t="s">
        <v>843</v>
      </c>
      <c r="C875" t="s">
        <v>180</v>
      </c>
      <c r="D875">
        <v>4</v>
      </c>
    </row>
    <row r="876" spans="1:4" x14ac:dyDescent="0.3">
      <c r="A876">
        <v>15832</v>
      </c>
      <c r="B876" t="s">
        <v>844</v>
      </c>
      <c r="C876" t="s">
        <v>59</v>
      </c>
      <c r="D876">
        <v>4</v>
      </c>
    </row>
    <row r="877" spans="1:4" x14ac:dyDescent="0.3">
      <c r="A877">
        <v>25845</v>
      </c>
      <c r="B877" t="s">
        <v>845</v>
      </c>
      <c r="C877" t="s">
        <v>71</v>
      </c>
      <c r="D877">
        <v>4</v>
      </c>
    </row>
    <row r="878" spans="1:4" x14ac:dyDescent="0.3">
      <c r="A878">
        <v>44847</v>
      </c>
      <c r="B878" t="s">
        <v>846</v>
      </c>
      <c r="C878" t="s">
        <v>144</v>
      </c>
      <c r="D878">
        <v>4</v>
      </c>
    </row>
    <row r="879" spans="1:4" x14ac:dyDescent="0.3">
      <c r="A879">
        <v>44855</v>
      </c>
      <c r="B879" t="s">
        <v>847</v>
      </c>
      <c r="C879" t="s">
        <v>144</v>
      </c>
      <c r="D879">
        <v>4</v>
      </c>
    </row>
    <row r="880" spans="1:4" x14ac:dyDescent="0.3">
      <c r="A880">
        <v>86865</v>
      </c>
      <c r="B880" t="s">
        <v>848</v>
      </c>
      <c r="C880" t="s">
        <v>134</v>
      </c>
      <c r="D880">
        <v>4</v>
      </c>
    </row>
    <row r="881" spans="1:4" x14ac:dyDescent="0.3">
      <c r="A881">
        <v>25506</v>
      </c>
      <c r="B881" t="s">
        <v>367</v>
      </c>
      <c r="C881" t="s">
        <v>71</v>
      </c>
      <c r="D881">
        <v>4</v>
      </c>
    </row>
    <row r="882" spans="1:4" x14ac:dyDescent="0.3">
      <c r="A882">
        <v>68867</v>
      </c>
      <c r="B882" t="s">
        <v>849</v>
      </c>
      <c r="C882" t="s">
        <v>66</v>
      </c>
      <c r="D882">
        <v>4</v>
      </c>
    </row>
    <row r="883" spans="1:4" x14ac:dyDescent="0.3">
      <c r="A883">
        <v>25867</v>
      </c>
      <c r="B883" t="s">
        <v>850</v>
      </c>
      <c r="C883" t="s">
        <v>71</v>
      </c>
      <c r="D883">
        <v>4</v>
      </c>
    </row>
    <row r="884" spans="1:4" x14ac:dyDescent="0.3">
      <c r="A884">
        <v>54874</v>
      </c>
      <c r="B884" t="s">
        <v>851</v>
      </c>
      <c r="C884" t="s">
        <v>69</v>
      </c>
      <c r="D884">
        <v>4</v>
      </c>
    </row>
    <row r="885" spans="1:4" x14ac:dyDescent="0.3">
      <c r="A885">
        <v>86885</v>
      </c>
      <c r="B885" t="s">
        <v>852</v>
      </c>
      <c r="C885" t="s">
        <v>134</v>
      </c>
      <c r="D885">
        <v>4</v>
      </c>
    </row>
    <row r="886" spans="1:4" x14ac:dyDescent="0.3">
      <c r="A886">
        <v>17873</v>
      </c>
      <c r="B886" t="s">
        <v>853</v>
      </c>
      <c r="C886" t="s">
        <v>100</v>
      </c>
      <c r="D886">
        <v>4</v>
      </c>
    </row>
    <row r="887" spans="1:4" x14ac:dyDescent="0.3">
      <c r="A887">
        <v>85440</v>
      </c>
      <c r="B887" t="s">
        <v>370</v>
      </c>
      <c r="C887" t="s">
        <v>13</v>
      </c>
      <c r="D887">
        <v>4</v>
      </c>
    </row>
    <row r="888" spans="1:4" x14ac:dyDescent="0.3">
      <c r="A888">
        <v>25873</v>
      </c>
      <c r="B888" t="s">
        <v>854</v>
      </c>
      <c r="C888" t="s">
        <v>71</v>
      </c>
      <c r="D888">
        <v>4</v>
      </c>
    </row>
    <row r="889" spans="1:4" x14ac:dyDescent="0.3">
      <c r="A889">
        <v>19845</v>
      </c>
      <c r="B889" t="s">
        <v>855</v>
      </c>
      <c r="C889" t="s">
        <v>9</v>
      </c>
      <c r="D889">
        <v>4</v>
      </c>
    </row>
    <row r="890" spans="1:4" x14ac:dyDescent="0.3">
      <c r="A890">
        <v>50001</v>
      </c>
      <c r="B890" t="s">
        <v>856</v>
      </c>
      <c r="C890" t="s">
        <v>56</v>
      </c>
      <c r="D890">
        <v>4</v>
      </c>
    </row>
    <row r="891" spans="1:4" x14ac:dyDescent="0.3">
      <c r="A891">
        <v>25878</v>
      </c>
      <c r="B891" t="s">
        <v>857</v>
      </c>
      <c r="C891" t="s">
        <v>71</v>
      </c>
      <c r="D891">
        <v>4</v>
      </c>
    </row>
    <row r="892" spans="1:4" x14ac:dyDescent="0.3">
      <c r="A892">
        <v>41885</v>
      </c>
      <c r="B892" t="s">
        <v>858</v>
      </c>
      <c r="C892" t="s">
        <v>73</v>
      </c>
      <c r="D892">
        <v>4</v>
      </c>
    </row>
    <row r="893" spans="1:4" x14ac:dyDescent="0.3">
      <c r="A893">
        <v>5885</v>
      </c>
      <c r="B893" t="s">
        <v>859</v>
      </c>
      <c r="C893" t="s">
        <v>50</v>
      </c>
      <c r="D893">
        <v>4</v>
      </c>
    </row>
    <row r="894" spans="1:4" x14ac:dyDescent="0.3">
      <c r="A894">
        <v>5887</v>
      </c>
      <c r="B894" t="s">
        <v>860</v>
      </c>
      <c r="C894" t="s">
        <v>50</v>
      </c>
      <c r="D894">
        <v>4</v>
      </c>
    </row>
    <row r="895" spans="1:4" x14ac:dyDescent="0.3">
      <c r="A895">
        <v>15897</v>
      </c>
      <c r="B895" t="s">
        <v>861</v>
      </c>
      <c r="C895" t="s">
        <v>59</v>
      </c>
      <c r="D895">
        <v>4</v>
      </c>
    </row>
    <row r="896" spans="1:4" x14ac:dyDescent="0.3">
      <c r="A896">
        <v>47980</v>
      </c>
      <c r="B896" t="s">
        <v>862</v>
      </c>
      <c r="C896" t="s">
        <v>83</v>
      </c>
      <c r="D896">
        <v>4</v>
      </c>
    </row>
    <row r="897" spans="1:4" x14ac:dyDescent="0.3">
      <c r="A897">
        <v>86001</v>
      </c>
      <c r="B897" t="s">
        <v>863</v>
      </c>
      <c r="C897" t="s">
        <v>134</v>
      </c>
      <c r="D897">
        <v>4</v>
      </c>
    </row>
    <row r="898" spans="1:4" x14ac:dyDescent="0.3">
      <c r="A898">
        <v>8001</v>
      </c>
      <c r="B898" t="s">
        <v>864</v>
      </c>
      <c r="C898" t="s">
        <v>63</v>
      </c>
      <c r="D898">
        <v>5</v>
      </c>
    </row>
    <row r="899" spans="1:4" x14ac:dyDescent="0.3">
      <c r="A899">
        <v>5002</v>
      </c>
      <c r="B899" t="s">
        <v>865</v>
      </c>
      <c r="C899" t="s">
        <v>50</v>
      </c>
      <c r="D899">
        <v>5</v>
      </c>
    </row>
    <row r="900" spans="1:4" x14ac:dyDescent="0.3">
      <c r="A900">
        <v>50006</v>
      </c>
      <c r="B900" t="s">
        <v>866</v>
      </c>
      <c r="C900" t="s">
        <v>56</v>
      </c>
      <c r="D900">
        <v>5</v>
      </c>
    </row>
    <row r="901" spans="1:4" x14ac:dyDescent="0.3">
      <c r="A901">
        <v>41006</v>
      </c>
      <c r="B901" t="s">
        <v>867</v>
      </c>
      <c r="C901" t="s">
        <v>73</v>
      </c>
      <c r="D901">
        <v>5</v>
      </c>
    </row>
    <row r="902" spans="1:4" x14ac:dyDescent="0.3">
      <c r="A902">
        <v>47030</v>
      </c>
      <c r="B902" t="s">
        <v>868</v>
      </c>
      <c r="C902" t="s">
        <v>83</v>
      </c>
      <c r="D902">
        <v>5</v>
      </c>
    </row>
    <row r="903" spans="1:4" x14ac:dyDescent="0.3">
      <c r="A903">
        <v>73024</v>
      </c>
      <c r="B903" t="s">
        <v>869</v>
      </c>
      <c r="C903" t="s">
        <v>47</v>
      </c>
      <c r="D903">
        <v>5</v>
      </c>
    </row>
    <row r="904" spans="1:4" x14ac:dyDescent="0.3">
      <c r="A904">
        <v>27025</v>
      </c>
      <c r="B904" t="s">
        <v>870</v>
      </c>
      <c r="C904" t="s">
        <v>17</v>
      </c>
      <c r="D904">
        <v>5</v>
      </c>
    </row>
    <row r="905" spans="1:4" x14ac:dyDescent="0.3">
      <c r="A905">
        <v>25035</v>
      </c>
      <c r="B905" t="s">
        <v>871</v>
      </c>
      <c r="C905" t="s">
        <v>71</v>
      </c>
      <c r="D905">
        <v>5</v>
      </c>
    </row>
    <row r="906" spans="1:4" x14ac:dyDescent="0.3">
      <c r="A906">
        <v>76036</v>
      </c>
      <c r="B906" t="s">
        <v>872</v>
      </c>
      <c r="C906" t="s">
        <v>180</v>
      </c>
      <c r="D906">
        <v>5</v>
      </c>
    </row>
    <row r="907" spans="1:4" x14ac:dyDescent="0.3">
      <c r="A907">
        <v>17042</v>
      </c>
      <c r="B907" t="s">
        <v>873</v>
      </c>
      <c r="C907" t="s">
        <v>100</v>
      </c>
      <c r="D907">
        <v>5</v>
      </c>
    </row>
    <row r="908" spans="1:4" x14ac:dyDescent="0.3">
      <c r="A908">
        <v>76041</v>
      </c>
      <c r="B908" t="s">
        <v>874</v>
      </c>
      <c r="C908" t="s">
        <v>180</v>
      </c>
      <c r="D908">
        <v>5</v>
      </c>
    </row>
    <row r="909" spans="1:4" x14ac:dyDescent="0.3">
      <c r="A909">
        <v>66045</v>
      </c>
      <c r="B909" t="s">
        <v>875</v>
      </c>
      <c r="C909" t="s">
        <v>189</v>
      </c>
      <c r="D909">
        <v>5</v>
      </c>
    </row>
    <row r="910" spans="1:4" x14ac:dyDescent="0.3">
      <c r="A910">
        <v>17050</v>
      </c>
      <c r="B910" t="s">
        <v>876</v>
      </c>
      <c r="C910" t="s">
        <v>100</v>
      </c>
      <c r="D910">
        <v>5</v>
      </c>
    </row>
    <row r="911" spans="1:4" x14ac:dyDescent="0.3">
      <c r="A911">
        <v>68051</v>
      </c>
      <c r="B911" t="s">
        <v>877</v>
      </c>
      <c r="C911" t="s">
        <v>66</v>
      </c>
      <c r="D911">
        <v>5</v>
      </c>
    </row>
    <row r="912" spans="1:4" x14ac:dyDescent="0.3">
      <c r="A912">
        <v>27050</v>
      </c>
      <c r="B912" t="s">
        <v>878</v>
      </c>
      <c r="C912" t="s">
        <v>17</v>
      </c>
      <c r="D912">
        <v>5</v>
      </c>
    </row>
    <row r="913" spans="1:4" x14ac:dyDescent="0.3">
      <c r="A913">
        <v>20045</v>
      </c>
      <c r="B913" t="s">
        <v>879</v>
      </c>
      <c r="C913" t="s">
        <v>5</v>
      </c>
      <c r="D913">
        <v>5</v>
      </c>
    </row>
    <row r="914" spans="1:4" x14ac:dyDescent="0.3">
      <c r="A914">
        <v>17088</v>
      </c>
      <c r="B914" t="s">
        <v>880</v>
      </c>
      <c r="C914" t="s">
        <v>100</v>
      </c>
      <c r="D914">
        <v>5</v>
      </c>
    </row>
    <row r="915" spans="1:4" x14ac:dyDescent="0.3">
      <c r="A915">
        <v>15097</v>
      </c>
      <c r="B915" t="s">
        <v>881</v>
      </c>
      <c r="C915" t="s">
        <v>59</v>
      </c>
      <c r="D915">
        <v>5</v>
      </c>
    </row>
    <row r="916" spans="1:4" x14ac:dyDescent="0.3">
      <c r="A916">
        <v>25099</v>
      </c>
      <c r="B916" t="s">
        <v>882</v>
      </c>
      <c r="C916" t="s">
        <v>71</v>
      </c>
      <c r="D916">
        <v>5</v>
      </c>
    </row>
    <row r="917" spans="1:4" x14ac:dyDescent="0.3">
      <c r="A917">
        <v>5107</v>
      </c>
      <c r="B917" t="s">
        <v>676</v>
      </c>
      <c r="C917" t="s">
        <v>50</v>
      </c>
      <c r="D917">
        <v>5</v>
      </c>
    </row>
    <row r="918" spans="1:4" x14ac:dyDescent="0.3">
      <c r="A918">
        <v>68001</v>
      </c>
      <c r="B918" t="s">
        <v>883</v>
      </c>
      <c r="C918" t="s">
        <v>66</v>
      </c>
      <c r="D918">
        <v>5</v>
      </c>
    </row>
    <row r="919" spans="1:4" x14ac:dyDescent="0.3">
      <c r="A919">
        <v>70110</v>
      </c>
      <c r="B919" t="s">
        <v>58</v>
      </c>
      <c r="C919" t="s">
        <v>77</v>
      </c>
      <c r="D919">
        <v>5</v>
      </c>
    </row>
    <row r="920" spans="1:4" x14ac:dyDescent="0.3">
      <c r="A920">
        <v>76113</v>
      </c>
      <c r="B920" t="s">
        <v>884</v>
      </c>
      <c r="C920" t="s">
        <v>180</v>
      </c>
      <c r="D920">
        <v>5</v>
      </c>
    </row>
    <row r="921" spans="1:4" x14ac:dyDescent="0.3">
      <c r="A921">
        <v>15114</v>
      </c>
      <c r="B921" t="s">
        <v>885</v>
      </c>
      <c r="C921" t="s">
        <v>59</v>
      </c>
      <c r="D921">
        <v>5</v>
      </c>
    </row>
    <row r="922" spans="1:4" x14ac:dyDescent="0.3">
      <c r="A922">
        <v>68121</v>
      </c>
      <c r="B922" t="s">
        <v>677</v>
      </c>
      <c r="C922" t="s">
        <v>66</v>
      </c>
      <c r="D922">
        <v>5</v>
      </c>
    </row>
    <row r="923" spans="1:4" x14ac:dyDescent="0.3">
      <c r="A923">
        <v>25126</v>
      </c>
      <c r="B923" t="s">
        <v>886</v>
      </c>
      <c r="C923" t="s">
        <v>71</v>
      </c>
      <c r="D923">
        <v>5</v>
      </c>
    </row>
    <row r="924" spans="1:4" x14ac:dyDescent="0.3">
      <c r="A924">
        <v>95015</v>
      </c>
      <c r="B924" t="s">
        <v>407</v>
      </c>
      <c r="C924" t="s">
        <v>593</v>
      </c>
      <c r="D924">
        <v>5</v>
      </c>
    </row>
    <row r="925" spans="1:4" x14ac:dyDescent="0.3">
      <c r="A925">
        <v>5129</v>
      </c>
      <c r="B925" t="s">
        <v>100</v>
      </c>
      <c r="C925" t="s">
        <v>50</v>
      </c>
      <c r="D925">
        <v>5</v>
      </c>
    </row>
    <row r="926" spans="1:4" x14ac:dyDescent="0.3">
      <c r="A926">
        <v>76126</v>
      </c>
      <c r="B926" t="s">
        <v>887</v>
      </c>
      <c r="C926" t="s">
        <v>180</v>
      </c>
      <c r="D926">
        <v>5</v>
      </c>
    </row>
    <row r="927" spans="1:4" x14ac:dyDescent="0.3">
      <c r="A927">
        <v>76130</v>
      </c>
      <c r="B927" t="s">
        <v>409</v>
      </c>
      <c r="C927" t="s">
        <v>180</v>
      </c>
      <c r="D927">
        <v>5</v>
      </c>
    </row>
    <row r="928" spans="1:4" x14ac:dyDescent="0.3">
      <c r="A928">
        <v>97161</v>
      </c>
      <c r="B928" t="s">
        <v>888</v>
      </c>
      <c r="C928" t="s">
        <v>26</v>
      </c>
      <c r="D928">
        <v>5</v>
      </c>
    </row>
    <row r="929" spans="1:4" x14ac:dyDescent="0.3">
      <c r="A929">
        <v>5154</v>
      </c>
      <c r="B929" t="s">
        <v>889</v>
      </c>
      <c r="C929" t="s">
        <v>50</v>
      </c>
      <c r="D929">
        <v>5</v>
      </c>
    </row>
    <row r="930" spans="1:4" x14ac:dyDescent="0.3">
      <c r="A930">
        <v>68162</v>
      </c>
      <c r="B930" t="s">
        <v>890</v>
      </c>
      <c r="C930" t="s">
        <v>66</v>
      </c>
      <c r="D930">
        <v>5</v>
      </c>
    </row>
    <row r="931" spans="1:4" x14ac:dyDescent="0.3">
      <c r="A931">
        <v>25168</v>
      </c>
      <c r="B931" t="s">
        <v>891</v>
      </c>
      <c r="C931" t="s">
        <v>71</v>
      </c>
      <c r="D931">
        <v>5</v>
      </c>
    </row>
    <row r="932" spans="1:4" x14ac:dyDescent="0.3">
      <c r="A932">
        <v>17174</v>
      </c>
      <c r="B932" t="s">
        <v>892</v>
      </c>
      <c r="C932" t="s">
        <v>100</v>
      </c>
      <c r="D932">
        <v>5</v>
      </c>
    </row>
    <row r="933" spans="1:4" x14ac:dyDescent="0.3">
      <c r="A933">
        <v>15176</v>
      </c>
      <c r="B933" t="s">
        <v>893</v>
      </c>
      <c r="C933" t="s">
        <v>59</v>
      </c>
      <c r="D933">
        <v>5</v>
      </c>
    </row>
    <row r="934" spans="1:4" x14ac:dyDescent="0.3">
      <c r="A934">
        <v>15180</v>
      </c>
      <c r="B934" t="s">
        <v>894</v>
      </c>
      <c r="C934" t="s">
        <v>59</v>
      </c>
      <c r="D934">
        <v>5</v>
      </c>
    </row>
    <row r="935" spans="1:4" x14ac:dyDescent="0.3">
      <c r="A935">
        <v>15183</v>
      </c>
      <c r="B935" t="s">
        <v>895</v>
      </c>
      <c r="C935" t="s">
        <v>59</v>
      </c>
      <c r="D935">
        <v>5</v>
      </c>
    </row>
    <row r="936" spans="1:4" x14ac:dyDescent="0.3">
      <c r="A936">
        <v>15187</v>
      </c>
      <c r="B936" t="s">
        <v>896</v>
      </c>
      <c r="C936" t="s">
        <v>59</v>
      </c>
      <c r="D936">
        <v>5</v>
      </c>
    </row>
    <row r="937" spans="1:4" x14ac:dyDescent="0.3">
      <c r="A937">
        <v>25181</v>
      </c>
      <c r="B937" t="s">
        <v>897</v>
      </c>
      <c r="C937" t="s">
        <v>71</v>
      </c>
      <c r="D937">
        <v>5</v>
      </c>
    </row>
    <row r="938" spans="1:4" x14ac:dyDescent="0.3">
      <c r="A938">
        <v>25183</v>
      </c>
      <c r="B938" t="s">
        <v>898</v>
      </c>
      <c r="C938" t="s">
        <v>71</v>
      </c>
      <c r="D938">
        <v>5</v>
      </c>
    </row>
    <row r="939" spans="1:4" x14ac:dyDescent="0.3">
      <c r="A939">
        <v>47189</v>
      </c>
      <c r="B939" t="s">
        <v>899</v>
      </c>
      <c r="C939" t="s">
        <v>83</v>
      </c>
      <c r="D939">
        <v>5</v>
      </c>
    </row>
    <row r="940" spans="1:4" x14ac:dyDescent="0.3">
      <c r="A940">
        <v>68209</v>
      </c>
      <c r="B940" t="s">
        <v>900</v>
      </c>
      <c r="C940" t="s">
        <v>66</v>
      </c>
      <c r="D940">
        <v>5</v>
      </c>
    </row>
    <row r="941" spans="1:4" x14ac:dyDescent="0.3">
      <c r="A941">
        <v>63212</v>
      </c>
      <c r="B941" t="s">
        <v>60</v>
      </c>
      <c r="C941" t="s">
        <v>79</v>
      </c>
      <c r="D941">
        <v>5</v>
      </c>
    </row>
    <row r="942" spans="1:4" x14ac:dyDescent="0.3">
      <c r="A942">
        <v>54223</v>
      </c>
      <c r="B942" t="s">
        <v>901</v>
      </c>
      <c r="C942" t="s">
        <v>69</v>
      </c>
      <c r="D942">
        <v>5</v>
      </c>
    </row>
    <row r="943" spans="1:4" x14ac:dyDescent="0.3">
      <c r="A943">
        <v>76233</v>
      </c>
      <c r="B943" t="s">
        <v>902</v>
      </c>
      <c r="C943" t="s">
        <v>180</v>
      </c>
      <c r="D943">
        <v>5</v>
      </c>
    </row>
    <row r="944" spans="1:4" x14ac:dyDescent="0.3">
      <c r="A944">
        <v>85010</v>
      </c>
      <c r="B944" t="s">
        <v>903</v>
      </c>
      <c r="C944" t="s">
        <v>13</v>
      </c>
      <c r="D944">
        <v>5</v>
      </c>
    </row>
    <row r="945" spans="1:4" x14ac:dyDescent="0.3">
      <c r="A945">
        <v>68020</v>
      </c>
      <c r="B945" t="s">
        <v>178</v>
      </c>
      <c r="C945" t="s">
        <v>66</v>
      </c>
      <c r="D945">
        <v>5</v>
      </c>
    </row>
    <row r="946" spans="1:4" x14ac:dyDescent="0.3">
      <c r="A946">
        <v>5088</v>
      </c>
      <c r="B946" t="s">
        <v>904</v>
      </c>
      <c r="C946" t="s">
        <v>50</v>
      </c>
      <c r="D946">
        <v>5</v>
      </c>
    </row>
    <row r="947" spans="1:4" x14ac:dyDescent="0.3">
      <c r="A947">
        <v>52240</v>
      </c>
      <c r="B947" t="s">
        <v>905</v>
      </c>
      <c r="C947" t="s">
        <v>11</v>
      </c>
      <c r="D947">
        <v>5</v>
      </c>
    </row>
    <row r="948" spans="1:4" x14ac:dyDescent="0.3">
      <c r="A948">
        <v>15223</v>
      </c>
      <c r="B948" t="s">
        <v>906</v>
      </c>
      <c r="C948" t="s">
        <v>59</v>
      </c>
      <c r="D948">
        <v>5</v>
      </c>
    </row>
    <row r="949" spans="1:4" x14ac:dyDescent="0.3">
      <c r="A949">
        <v>52227</v>
      </c>
      <c r="B949" t="s">
        <v>907</v>
      </c>
      <c r="C949" t="s">
        <v>11</v>
      </c>
      <c r="D949">
        <v>5</v>
      </c>
    </row>
    <row r="950" spans="1:4" x14ac:dyDescent="0.3">
      <c r="A950">
        <v>68276</v>
      </c>
      <c r="B950" t="s">
        <v>908</v>
      </c>
      <c r="C950" t="s">
        <v>66</v>
      </c>
      <c r="D950">
        <v>5</v>
      </c>
    </row>
    <row r="951" spans="1:4" x14ac:dyDescent="0.3">
      <c r="A951">
        <v>52287</v>
      </c>
      <c r="B951" t="s">
        <v>909</v>
      </c>
      <c r="C951" t="s">
        <v>11</v>
      </c>
      <c r="D951">
        <v>5</v>
      </c>
    </row>
    <row r="952" spans="1:4" x14ac:dyDescent="0.3">
      <c r="A952">
        <v>76306</v>
      </c>
      <c r="B952" t="s">
        <v>910</v>
      </c>
      <c r="C952" t="s">
        <v>180</v>
      </c>
      <c r="D952">
        <v>5</v>
      </c>
    </row>
    <row r="953" spans="1:4" x14ac:dyDescent="0.3">
      <c r="A953">
        <v>73001</v>
      </c>
      <c r="B953" t="s">
        <v>911</v>
      </c>
      <c r="C953" t="s">
        <v>47</v>
      </c>
      <c r="D953">
        <v>5</v>
      </c>
    </row>
    <row r="954" spans="1:4" x14ac:dyDescent="0.3">
      <c r="A954">
        <v>5360</v>
      </c>
      <c r="B954" t="s">
        <v>912</v>
      </c>
      <c r="C954" t="s">
        <v>50</v>
      </c>
      <c r="D954">
        <v>5</v>
      </c>
    </row>
    <row r="955" spans="1:4" x14ac:dyDescent="0.3">
      <c r="A955">
        <v>17001</v>
      </c>
      <c r="B955" t="s">
        <v>913</v>
      </c>
      <c r="C955" t="s">
        <v>100</v>
      </c>
      <c r="D955">
        <v>5</v>
      </c>
    </row>
    <row r="956" spans="1:4" x14ac:dyDescent="0.3">
      <c r="A956">
        <v>5001</v>
      </c>
      <c r="B956" t="s">
        <v>914</v>
      </c>
      <c r="C956" t="s">
        <v>50</v>
      </c>
      <c r="D956">
        <v>5</v>
      </c>
    </row>
    <row r="957" spans="1:4" x14ac:dyDescent="0.3">
      <c r="A957">
        <v>23001</v>
      </c>
      <c r="B957" t="s">
        <v>915</v>
      </c>
      <c r="C957" t="s">
        <v>60</v>
      </c>
      <c r="D957">
        <v>5</v>
      </c>
    </row>
    <row r="958" spans="1:4" x14ac:dyDescent="0.3">
      <c r="A958">
        <v>52480</v>
      </c>
      <c r="B958" t="s">
        <v>11</v>
      </c>
      <c r="C958" t="s">
        <v>11</v>
      </c>
      <c r="D958">
        <v>5</v>
      </c>
    </row>
    <row r="959" spans="1:4" x14ac:dyDescent="0.3">
      <c r="A959">
        <v>66001</v>
      </c>
      <c r="B959" t="s">
        <v>916</v>
      </c>
      <c r="C959" t="s">
        <v>189</v>
      </c>
      <c r="D959">
        <v>5</v>
      </c>
    </row>
    <row r="960" spans="1:4" x14ac:dyDescent="0.3">
      <c r="A960">
        <v>52573</v>
      </c>
      <c r="B960" t="s">
        <v>917</v>
      </c>
      <c r="C960" t="s">
        <v>11</v>
      </c>
      <c r="D960">
        <v>5</v>
      </c>
    </row>
    <row r="961" spans="1:4" x14ac:dyDescent="0.3">
      <c r="A961">
        <v>50577</v>
      </c>
      <c r="B961" t="s">
        <v>918</v>
      </c>
      <c r="C961" t="s">
        <v>56</v>
      </c>
      <c r="D961">
        <v>5</v>
      </c>
    </row>
    <row r="962" spans="1:4" x14ac:dyDescent="0.3">
      <c r="A962">
        <v>50573</v>
      </c>
      <c r="B962" t="s">
        <v>919</v>
      </c>
      <c r="C962" t="s">
        <v>56</v>
      </c>
      <c r="D962">
        <v>5</v>
      </c>
    </row>
    <row r="963" spans="1:4" x14ac:dyDescent="0.3">
      <c r="A963">
        <v>54553</v>
      </c>
      <c r="B963" t="s">
        <v>32</v>
      </c>
      <c r="C963" t="s">
        <v>69</v>
      </c>
      <c r="D963">
        <v>5</v>
      </c>
    </row>
    <row r="964" spans="1:4" x14ac:dyDescent="0.3">
      <c r="A964">
        <v>66594</v>
      </c>
      <c r="B964" t="s">
        <v>920</v>
      </c>
      <c r="C964" t="s">
        <v>189</v>
      </c>
      <c r="D964">
        <v>5</v>
      </c>
    </row>
    <row r="965" spans="1:4" x14ac:dyDescent="0.3">
      <c r="A965">
        <v>76616</v>
      </c>
      <c r="B965" t="s">
        <v>921</v>
      </c>
      <c r="C965" t="s">
        <v>180</v>
      </c>
      <c r="D965">
        <v>5</v>
      </c>
    </row>
    <row r="966" spans="1:4" x14ac:dyDescent="0.3">
      <c r="A966">
        <v>68307</v>
      </c>
      <c r="B966" t="s">
        <v>922</v>
      </c>
      <c r="C966" t="s">
        <v>66</v>
      </c>
      <c r="D966">
        <v>5</v>
      </c>
    </row>
    <row r="967" spans="1:4" x14ac:dyDescent="0.3">
      <c r="A967">
        <v>52001</v>
      </c>
      <c r="B967" t="s">
        <v>923</v>
      </c>
      <c r="C967" t="s">
        <v>11</v>
      </c>
      <c r="D967">
        <v>5</v>
      </c>
    </row>
    <row r="968" spans="1:4" x14ac:dyDescent="0.3">
      <c r="A968">
        <v>18753</v>
      </c>
      <c r="B968" t="s">
        <v>924</v>
      </c>
      <c r="C968" t="s">
        <v>172</v>
      </c>
      <c r="D968">
        <v>5</v>
      </c>
    </row>
    <row r="969" spans="1:4" x14ac:dyDescent="0.3">
      <c r="A969">
        <v>76001</v>
      </c>
      <c r="B969" t="s">
        <v>925</v>
      </c>
      <c r="C969" t="s">
        <v>180</v>
      </c>
      <c r="D969">
        <v>5</v>
      </c>
    </row>
    <row r="970" spans="1:4" x14ac:dyDescent="0.3">
      <c r="A970">
        <v>25754</v>
      </c>
      <c r="B970" t="s">
        <v>926</v>
      </c>
      <c r="C970" t="s">
        <v>71</v>
      </c>
      <c r="D970">
        <v>5</v>
      </c>
    </row>
    <row r="971" spans="1:4" x14ac:dyDescent="0.3">
      <c r="A971">
        <v>25875</v>
      </c>
      <c r="B971" t="s">
        <v>927</v>
      </c>
      <c r="C971" t="s">
        <v>71</v>
      </c>
      <c r="D971">
        <v>5</v>
      </c>
    </row>
    <row r="972" spans="1:4" x14ac:dyDescent="0.3">
      <c r="A972">
        <v>85001</v>
      </c>
      <c r="B972" t="s">
        <v>928</v>
      </c>
      <c r="C972" t="s">
        <v>13</v>
      </c>
      <c r="D972">
        <v>5</v>
      </c>
    </row>
    <row r="973" spans="1:4" x14ac:dyDescent="0.3">
      <c r="A973">
        <v>76895</v>
      </c>
      <c r="B973" t="s">
        <v>929</v>
      </c>
      <c r="C973" t="s">
        <v>180</v>
      </c>
      <c r="D973">
        <v>5</v>
      </c>
    </row>
    <row r="974" spans="1:4" x14ac:dyDescent="0.3">
      <c r="A974">
        <v>25488</v>
      </c>
      <c r="B974" t="s">
        <v>930</v>
      </c>
      <c r="C974" t="s">
        <v>71</v>
      </c>
      <c r="D974">
        <v>5</v>
      </c>
    </row>
    <row r="975" spans="1:4" x14ac:dyDescent="0.3">
      <c r="A975">
        <v>15238</v>
      </c>
      <c r="B975" t="s">
        <v>931</v>
      </c>
      <c r="C975" t="s">
        <v>59</v>
      </c>
      <c r="D975">
        <v>5</v>
      </c>
    </row>
    <row r="976" spans="1:4" x14ac:dyDescent="0.3">
      <c r="A976">
        <v>76243</v>
      </c>
      <c r="B976" t="s">
        <v>932</v>
      </c>
      <c r="C976" t="s">
        <v>180</v>
      </c>
      <c r="D976">
        <v>5</v>
      </c>
    </row>
    <row r="977" spans="1:4" x14ac:dyDescent="0.3">
      <c r="A977">
        <v>18247</v>
      </c>
      <c r="B977" t="s">
        <v>933</v>
      </c>
      <c r="C977" t="s">
        <v>172</v>
      </c>
      <c r="D977">
        <v>5</v>
      </c>
    </row>
    <row r="978" spans="1:4" x14ac:dyDescent="0.3">
      <c r="A978">
        <v>68245</v>
      </c>
      <c r="B978" t="s">
        <v>934</v>
      </c>
      <c r="C978" t="s">
        <v>66</v>
      </c>
      <c r="D978">
        <v>5</v>
      </c>
    </row>
    <row r="979" spans="1:4" x14ac:dyDescent="0.3">
      <c r="A979">
        <v>20250</v>
      </c>
      <c r="B979" t="s">
        <v>935</v>
      </c>
      <c r="C979" t="s">
        <v>5</v>
      </c>
      <c r="D979">
        <v>5</v>
      </c>
    </row>
    <row r="980" spans="1:4" x14ac:dyDescent="0.3">
      <c r="A980">
        <v>68250</v>
      </c>
      <c r="B980" t="s">
        <v>98</v>
      </c>
      <c r="C980" t="s">
        <v>66</v>
      </c>
      <c r="D980">
        <v>5</v>
      </c>
    </row>
    <row r="981" spans="1:4" x14ac:dyDescent="0.3">
      <c r="A981">
        <v>5607</v>
      </c>
      <c r="B981" t="s">
        <v>936</v>
      </c>
      <c r="C981" t="s">
        <v>50</v>
      </c>
      <c r="D981">
        <v>5</v>
      </c>
    </row>
    <row r="982" spans="1:4" x14ac:dyDescent="0.3">
      <c r="A982">
        <v>5266</v>
      </c>
      <c r="B982" t="s">
        <v>937</v>
      </c>
      <c r="C982" t="s">
        <v>50</v>
      </c>
      <c r="D982">
        <v>5</v>
      </c>
    </row>
    <row r="983" spans="1:4" x14ac:dyDescent="0.3">
      <c r="A983">
        <v>63272</v>
      </c>
      <c r="B983" t="s">
        <v>938</v>
      </c>
      <c r="C983" t="s">
        <v>79</v>
      </c>
      <c r="D983">
        <v>5</v>
      </c>
    </row>
    <row r="984" spans="1:4" x14ac:dyDescent="0.3">
      <c r="A984">
        <v>18001</v>
      </c>
      <c r="B984" t="s">
        <v>80</v>
      </c>
      <c r="C984" t="s">
        <v>172</v>
      </c>
      <c r="D984">
        <v>5</v>
      </c>
    </row>
    <row r="985" spans="1:4" x14ac:dyDescent="0.3">
      <c r="A985">
        <v>81300</v>
      </c>
      <c r="B985" t="s">
        <v>939</v>
      </c>
      <c r="C985" t="s">
        <v>569</v>
      </c>
      <c r="D985">
        <v>5</v>
      </c>
    </row>
    <row r="986" spans="1:4" x14ac:dyDescent="0.3">
      <c r="A986">
        <v>25288</v>
      </c>
      <c r="B986" t="s">
        <v>940</v>
      </c>
      <c r="C986" t="s">
        <v>71</v>
      </c>
      <c r="D986">
        <v>5</v>
      </c>
    </row>
    <row r="987" spans="1:4" x14ac:dyDescent="0.3">
      <c r="A987">
        <v>25290</v>
      </c>
      <c r="B987" t="s">
        <v>941</v>
      </c>
      <c r="C987" t="s">
        <v>71</v>
      </c>
      <c r="D987">
        <v>5</v>
      </c>
    </row>
    <row r="988" spans="1:4" x14ac:dyDescent="0.3">
      <c r="A988">
        <v>25295</v>
      </c>
      <c r="B988" t="s">
        <v>942</v>
      </c>
      <c r="C988" t="s">
        <v>71</v>
      </c>
      <c r="D988">
        <v>5</v>
      </c>
    </row>
    <row r="989" spans="1:4" x14ac:dyDescent="0.3">
      <c r="A989">
        <v>8296</v>
      </c>
      <c r="B989" t="s">
        <v>943</v>
      </c>
      <c r="C989" t="s">
        <v>63</v>
      </c>
      <c r="D989">
        <v>5</v>
      </c>
    </row>
    <row r="990" spans="1:4" x14ac:dyDescent="0.3">
      <c r="A990">
        <v>63302</v>
      </c>
      <c r="B990" t="s">
        <v>944</v>
      </c>
      <c r="C990" t="s">
        <v>79</v>
      </c>
      <c r="D990">
        <v>5</v>
      </c>
    </row>
    <row r="991" spans="1:4" x14ac:dyDescent="0.3">
      <c r="A991">
        <v>15317</v>
      </c>
      <c r="B991" t="s">
        <v>945</v>
      </c>
      <c r="C991" t="s">
        <v>59</v>
      </c>
      <c r="D991">
        <v>5</v>
      </c>
    </row>
    <row r="992" spans="1:4" x14ac:dyDescent="0.3">
      <c r="A992">
        <v>76111</v>
      </c>
      <c r="B992" t="s">
        <v>946</v>
      </c>
      <c r="C992" t="s">
        <v>180</v>
      </c>
      <c r="D992">
        <v>5</v>
      </c>
    </row>
    <row r="993" spans="1:4" x14ac:dyDescent="0.3">
      <c r="A993">
        <v>50318</v>
      </c>
      <c r="B993" t="s">
        <v>82</v>
      </c>
      <c r="C993" t="s">
        <v>56</v>
      </c>
      <c r="D993">
        <v>5</v>
      </c>
    </row>
    <row r="994" spans="1:4" x14ac:dyDescent="0.3">
      <c r="A994">
        <v>25322</v>
      </c>
      <c r="B994" t="s">
        <v>947</v>
      </c>
      <c r="C994" t="s">
        <v>71</v>
      </c>
      <c r="D994">
        <v>5</v>
      </c>
    </row>
    <row r="995" spans="1:4" x14ac:dyDescent="0.3">
      <c r="A995">
        <v>25335</v>
      </c>
      <c r="B995" t="s">
        <v>948</v>
      </c>
      <c r="C995" t="s">
        <v>71</v>
      </c>
      <c r="D995">
        <v>5</v>
      </c>
    </row>
    <row r="996" spans="1:4" x14ac:dyDescent="0.3">
      <c r="A996">
        <v>15325</v>
      </c>
      <c r="B996" t="s">
        <v>949</v>
      </c>
      <c r="C996" t="s">
        <v>59</v>
      </c>
      <c r="D996">
        <v>5</v>
      </c>
    </row>
    <row r="997" spans="1:4" x14ac:dyDescent="0.3">
      <c r="A997">
        <v>5347</v>
      </c>
      <c r="B997" t="s">
        <v>950</v>
      </c>
      <c r="C997" t="s">
        <v>50</v>
      </c>
      <c r="D997">
        <v>5</v>
      </c>
    </row>
    <row r="998" spans="1:4" x14ac:dyDescent="0.3">
      <c r="A998">
        <v>73347</v>
      </c>
      <c r="B998" t="s">
        <v>951</v>
      </c>
      <c r="C998" t="s">
        <v>47</v>
      </c>
      <c r="D998">
        <v>5</v>
      </c>
    </row>
    <row r="999" spans="1:4" x14ac:dyDescent="0.3">
      <c r="A999">
        <v>41349</v>
      </c>
      <c r="B999" t="s">
        <v>952</v>
      </c>
      <c r="C999" t="s">
        <v>73</v>
      </c>
      <c r="D999">
        <v>5</v>
      </c>
    </row>
    <row r="1000" spans="1:4" x14ac:dyDescent="0.3">
      <c r="A1000">
        <v>41359</v>
      </c>
      <c r="B1000" t="s">
        <v>953</v>
      </c>
      <c r="C1000" t="s">
        <v>73</v>
      </c>
      <c r="D1000">
        <v>5</v>
      </c>
    </row>
    <row r="1001" spans="1:4" x14ac:dyDescent="0.3">
      <c r="A1001">
        <v>15368</v>
      </c>
      <c r="B1001" t="s">
        <v>515</v>
      </c>
      <c r="C1001" t="s">
        <v>59</v>
      </c>
      <c r="D1001">
        <v>5</v>
      </c>
    </row>
    <row r="1002" spans="1:4" x14ac:dyDescent="0.3">
      <c r="A1002">
        <v>8372</v>
      </c>
      <c r="B1002" t="s">
        <v>954</v>
      </c>
      <c r="C1002" t="s">
        <v>63</v>
      </c>
      <c r="D1002">
        <v>5</v>
      </c>
    </row>
    <row r="1003" spans="1:4" x14ac:dyDescent="0.3">
      <c r="A1003">
        <v>15380</v>
      </c>
      <c r="B1003" t="s">
        <v>955</v>
      </c>
      <c r="C1003" t="s">
        <v>59</v>
      </c>
      <c r="D1003">
        <v>5</v>
      </c>
    </row>
    <row r="1004" spans="1:4" x14ac:dyDescent="0.3">
      <c r="A1004">
        <v>52378</v>
      </c>
      <c r="B1004" t="s">
        <v>956</v>
      </c>
      <c r="C1004" t="s">
        <v>11</v>
      </c>
      <c r="D1004">
        <v>5</v>
      </c>
    </row>
    <row r="1005" spans="1:4" x14ac:dyDescent="0.3">
      <c r="A1005">
        <v>5380</v>
      </c>
      <c r="B1005" t="s">
        <v>957</v>
      </c>
      <c r="C1005" t="s">
        <v>50</v>
      </c>
      <c r="D1005">
        <v>5</v>
      </c>
    </row>
    <row r="1006" spans="1:4" x14ac:dyDescent="0.3">
      <c r="A1006">
        <v>44420</v>
      </c>
      <c r="B1006" t="s">
        <v>958</v>
      </c>
      <c r="C1006" t="s">
        <v>144</v>
      </c>
      <c r="D1006">
        <v>5</v>
      </c>
    </row>
    <row r="1007" spans="1:4" x14ac:dyDescent="0.3">
      <c r="A1007">
        <v>25386</v>
      </c>
      <c r="B1007" t="s">
        <v>959</v>
      </c>
      <c r="C1007" t="s">
        <v>71</v>
      </c>
      <c r="D1007">
        <v>5</v>
      </c>
    </row>
    <row r="1008" spans="1:4" x14ac:dyDescent="0.3">
      <c r="A1008">
        <v>25394</v>
      </c>
      <c r="B1008" t="s">
        <v>960</v>
      </c>
      <c r="C1008" t="s">
        <v>71</v>
      </c>
      <c r="D1008">
        <v>5</v>
      </c>
    </row>
    <row r="1009" spans="1:4" x14ac:dyDescent="0.3">
      <c r="A1009">
        <v>25398</v>
      </c>
      <c r="B1009" t="s">
        <v>961</v>
      </c>
      <c r="C1009" t="s">
        <v>71</v>
      </c>
      <c r="D1009">
        <v>5</v>
      </c>
    </row>
    <row r="1010" spans="1:4" x14ac:dyDescent="0.3">
      <c r="A1010">
        <v>76400</v>
      </c>
      <c r="B1010" t="s">
        <v>284</v>
      </c>
      <c r="C1010" t="s">
        <v>180</v>
      </c>
      <c r="D1010">
        <v>5</v>
      </c>
    </row>
    <row r="1011" spans="1:4" x14ac:dyDescent="0.3">
      <c r="A1011">
        <v>50400</v>
      </c>
      <c r="B1011" t="s">
        <v>962</v>
      </c>
      <c r="C1011" t="s">
        <v>56</v>
      </c>
      <c r="D1011">
        <v>5</v>
      </c>
    </row>
    <row r="1012" spans="1:4" x14ac:dyDescent="0.3">
      <c r="A1012">
        <v>5411</v>
      </c>
      <c r="B1012" t="s">
        <v>963</v>
      </c>
      <c r="C1012" t="s">
        <v>50</v>
      </c>
      <c r="D1012">
        <v>5</v>
      </c>
    </row>
    <row r="1013" spans="1:4" x14ac:dyDescent="0.3">
      <c r="A1013">
        <v>23419</v>
      </c>
      <c r="B1013" t="s">
        <v>964</v>
      </c>
      <c r="C1013" t="s">
        <v>60</v>
      </c>
      <c r="D1013">
        <v>5</v>
      </c>
    </row>
    <row r="1014" spans="1:4" x14ac:dyDescent="0.3">
      <c r="A1014">
        <v>17433</v>
      </c>
      <c r="B1014" t="s">
        <v>965</v>
      </c>
      <c r="C1014" t="s">
        <v>100</v>
      </c>
      <c r="D1014">
        <v>5</v>
      </c>
    </row>
    <row r="1015" spans="1:4" x14ac:dyDescent="0.3">
      <c r="A1015">
        <v>5440</v>
      </c>
      <c r="B1015" t="s">
        <v>966</v>
      </c>
      <c r="C1015" t="s">
        <v>50</v>
      </c>
      <c r="D1015">
        <v>5</v>
      </c>
    </row>
    <row r="1016" spans="1:4" x14ac:dyDescent="0.3">
      <c r="A1016">
        <v>17442</v>
      </c>
      <c r="B1016" t="s">
        <v>967</v>
      </c>
      <c r="C1016" t="s">
        <v>100</v>
      </c>
      <c r="D1016">
        <v>5</v>
      </c>
    </row>
    <row r="1017" spans="1:4" x14ac:dyDescent="0.3">
      <c r="A1017">
        <v>17446</v>
      </c>
      <c r="B1017" t="s">
        <v>968</v>
      </c>
      <c r="C1017" t="s">
        <v>100</v>
      </c>
      <c r="D1017">
        <v>5</v>
      </c>
    </row>
    <row r="1018" spans="1:4" x14ac:dyDescent="0.3">
      <c r="A1018">
        <v>68444</v>
      </c>
      <c r="B1018" t="s">
        <v>969</v>
      </c>
      <c r="C1018" t="s">
        <v>66</v>
      </c>
      <c r="D1018">
        <v>5</v>
      </c>
    </row>
    <row r="1019" spans="1:4" x14ac:dyDescent="0.3">
      <c r="A1019">
        <v>50330</v>
      </c>
      <c r="B1019" t="s">
        <v>970</v>
      </c>
      <c r="C1019" t="s">
        <v>56</v>
      </c>
      <c r="D1019">
        <v>5</v>
      </c>
    </row>
    <row r="1020" spans="1:4" x14ac:dyDescent="0.3">
      <c r="A1020">
        <v>19455</v>
      </c>
      <c r="B1020" t="s">
        <v>971</v>
      </c>
      <c r="C1020" t="s">
        <v>9</v>
      </c>
      <c r="D1020">
        <v>5</v>
      </c>
    </row>
    <row r="1021" spans="1:4" x14ac:dyDescent="0.3">
      <c r="A1021">
        <v>5467</v>
      </c>
      <c r="B1021" t="s">
        <v>972</v>
      </c>
      <c r="C1021" t="s">
        <v>50</v>
      </c>
      <c r="D1021">
        <v>5</v>
      </c>
    </row>
    <row r="1022" spans="1:4" x14ac:dyDescent="0.3">
      <c r="A1022">
        <v>63470</v>
      </c>
      <c r="B1022" t="s">
        <v>973</v>
      </c>
      <c r="C1022" t="s">
        <v>79</v>
      </c>
      <c r="D1022">
        <v>5</v>
      </c>
    </row>
    <row r="1023" spans="1:4" x14ac:dyDescent="0.3">
      <c r="A1023">
        <v>23500</v>
      </c>
      <c r="B1023" t="s">
        <v>974</v>
      </c>
      <c r="C1023" t="s">
        <v>60</v>
      </c>
      <c r="D1023">
        <v>5</v>
      </c>
    </row>
    <row r="1024" spans="1:4" x14ac:dyDescent="0.3">
      <c r="A1024">
        <v>25473</v>
      </c>
      <c r="B1024" t="s">
        <v>294</v>
      </c>
      <c r="C1024" t="s">
        <v>71</v>
      </c>
      <c r="D1024">
        <v>5</v>
      </c>
    </row>
    <row r="1025" spans="1:4" x14ac:dyDescent="0.3">
      <c r="A1025">
        <v>5480</v>
      </c>
      <c r="B1025" t="s">
        <v>975</v>
      </c>
      <c r="C1025" t="s">
        <v>50</v>
      </c>
      <c r="D1025">
        <v>5</v>
      </c>
    </row>
    <row r="1026" spans="1:4" x14ac:dyDescent="0.3">
      <c r="A1026">
        <v>25483</v>
      </c>
      <c r="B1026" t="s">
        <v>11</v>
      </c>
      <c r="C1026" t="s">
        <v>71</v>
      </c>
      <c r="D1026">
        <v>5</v>
      </c>
    </row>
    <row r="1027" spans="1:4" x14ac:dyDescent="0.3">
      <c r="A1027">
        <v>41001</v>
      </c>
      <c r="B1027" t="s">
        <v>976</v>
      </c>
      <c r="C1027" t="s">
        <v>73</v>
      </c>
      <c r="D1027">
        <v>5</v>
      </c>
    </row>
    <row r="1028" spans="1:4" x14ac:dyDescent="0.3">
      <c r="A1028">
        <v>47460</v>
      </c>
      <c r="B1028" t="s">
        <v>977</v>
      </c>
      <c r="C1028" t="s">
        <v>83</v>
      </c>
      <c r="D1028">
        <v>5</v>
      </c>
    </row>
    <row r="1029" spans="1:4" x14ac:dyDescent="0.3">
      <c r="A1029">
        <v>15494</v>
      </c>
      <c r="B1029" t="s">
        <v>978</v>
      </c>
      <c r="C1029" t="s">
        <v>59</v>
      </c>
      <c r="D1029">
        <v>5</v>
      </c>
    </row>
    <row r="1030" spans="1:4" x14ac:dyDescent="0.3">
      <c r="A1030">
        <v>68498</v>
      </c>
      <c r="B1030" t="s">
        <v>979</v>
      </c>
      <c r="C1030" t="s">
        <v>66</v>
      </c>
      <c r="D1030">
        <v>5</v>
      </c>
    </row>
    <row r="1031" spans="1:4" x14ac:dyDescent="0.3">
      <c r="A1031">
        <v>15500</v>
      </c>
      <c r="B1031" t="s">
        <v>980</v>
      </c>
      <c r="C1031" t="s">
        <v>59</v>
      </c>
      <c r="D1031">
        <v>5</v>
      </c>
    </row>
    <row r="1032" spans="1:4" x14ac:dyDescent="0.3">
      <c r="A1032">
        <v>5501</v>
      </c>
      <c r="B1032" t="s">
        <v>981</v>
      </c>
      <c r="C1032" t="s">
        <v>50</v>
      </c>
      <c r="D1032">
        <v>5</v>
      </c>
    </row>
    <row r="1033" spans="1:4" x14ac:dyDescent="0.3">
      <c r="A1033">
        <v>73504</v>
      </c>
      <c r="B1033" t="s">
        <v>982</v>
      </c>
      <c r="C1033" t="s">
        <v>47</v>
      </c>
      <c r="D1033">
        <v>5</v>
      </c>
    </row>
    <row r="1034" spans="1:4" x14ac:dyDescent="0.3">
      <c r="A1034">
        <v>25513</v>
      </c>
      <c r="B1034" t="s">
        <v>983</v>
      </c>
      <c r="C1034" t="s">
        <v>71</v>
      </c>
      <c r="D1034">
        <v>5</v>
      </c>
    </row>
    <row r="1035" spans="1:4" x14ac:dyDescent="0.3">
      <c r="A1035">
        <v>41518</v>
      </c>
      <c r="B1035" t="s">
        <v>984</v>
      </c>
      <c r="C1035" t="s">
        <v>73</v>
      </c>
      <c r="D1035">
        <v>5</v>
      </c>
    </row>
    <row r="1036" spans="1:4" x14ac:dyDescent="0.3">
      <c r="A1036">
        <v>17524</v>
      </c>
      <c r="B1036" t="s">
        <v>550</v>
      </c>
      <c r="C1036" t="s">
        <v>100</v>
      </c>
      <c r="D1036">
        <v>5</v>
      </c>
    </row>
    <row r="1037" spans="1:4" x14ac:dyDescent="0.3">
      <c r="A1037">
        <v>15531</v>
      </c>
      <c r="B1037" t="s">
        <v>985</v>
      </c>
      <c r="C1037" t="s">
        <v>59</v>
      </c>
      <c r="D1037">
        <v>5</v>
      </c>
    </row>
    <row r="1038" spans="1:4" x14ac:dyDescent="0.3">
      <c r="A1038">
        <v>15533</v>
      </c>
      <c r="B1038" t="s">
        <v>986</v>
      </c>
      <c r="C1038" t="s">
        <v>59</v>
      </c>
      <c r="D1038">
        <v>5</v>
      </c>
    </row>
    <row r="1039" spans="1:4" x14ac:dyDescent="0.3">
      <c r="A1039">
        <v>85250</v>
      </c>
      <c r="B1039" t="s">
        <v>987</v>
      </c>
      <c r="C1039" t="s">
        <v>13</v>
      </c>
      <c r="D1039">
        <v>5</v>
      </c>
    </row>
    <row r="1040" spans="1:4" x14ac:dyDescent="0.3">
      <c r="A1040">
        <v>20550</v>
      </c>
      <c r="B1040" t="s">
        <v>988</v>
      </c>
      <c r="C1040" t="s">
        <v>5</v>
      </c>
      <c r="D1040">
        <v>5</v>
      </c>
    </row>
    <row r="1041" spans="1:4" x14ac:dyDescent="0.3">
      <c r="A1041">
        <v>5543</v>
      </c>
      <c r="B1041" t="s">
        <v>989</v>
      </c>
      <c r="C1041" t="s">
        <v>50</v>
      </c>
      <c r="D1041">
        <v>5</v>
      </c>
    </row>
    <row r="1042" spans="1:4" x14ac:dyDescent="0.3">
      <c r="A1042">
        <v>68549</v>
      </c>
      <c r="B1042" t="s">
        <v>990</v>
      </c>
      <c r="C1042" t="s">
        <v>66</v>
      </c>
      <c r="D1042">
        <v>5</v>
      </c>
    </row>
    <row r="1043" spans="1:4" x14ac:dyDescent="0.3">
      <c r="A1043">
        <v>41551</v>
      </c>
      <c r="B1043" t="s">
        <v>991</v>
      </c>
      <c r="C1043" t="s">
        <v>73</v>
      </c>
      <c r="D1043">
        <v>5</v>
      </c>
    </row>
    <row r="1044" spans="1:4" x14ac:dyDescent="0.3">
      <c r="A1044">
        <v>73555</v>
      </c>
      <c r="B1044" t="s">
        <v>992</v>
      </c>
      <c r="C1044" t="s">
        <v>47</v>
      </c>
      <c r="D1044">
        <v>5</v>
      </c>
    </row>
    <row r="1045" spans="1:4" x14ac:dyDescent="0.3">
      <c r="A1045">
        <v>8560</v>
      </c>
      <c r="B1045" t="s">
        <v>993</v>
      </c>
      <c r="C1045" t="s">
        <v>63</v>
      </c>
      <c r="D1045">
        <v>5</v>
      </c>
    </row>
    <row r="1046" spans="1:4" x14ac:dyDescent="0.3">
      <c r="A1046">
        <v>76563</v>
      </c>
      <c r="B1046" t="s">
        <v>994</v>
      </c>
      <c r="C1046" t="s">
        <v>180</v>
      </c>
      <c r="D1046">
        <v>5</v>
      </c>
    </row>
    <row r="1047" spans="1:4" x14ac:dyDescent="0.3">
      <c r="A1047">
        <v>86568</v>
      </c>
      <c r="B1047" t="s">
        <v>995</v>
      </c>
      <c r="C1047" t="s">
        <v>134</v>
      </c>
      <c r="D1047">
        <v>5</v>
      </c>
    </row>
    <row r="1048" spans="1:4" x14ac:dyDescent="0.3">
      <c r="A1048">
        <v>25592</v>
      </c>
      <c r="B1048" t="s">
        <v>996</v>
      </c>
      <c r="C1048" t="s">
        <v>71</v>
      </c>
      <c r="D1048">
        <v>5</v>
      </c>
    </row>
    <row r="1049" spans="1:4" x14ac:dyDescent="0.3">
      <c r="A1049">
        <v>25594</v>
      </c>
      <c r="B1049" t="s">
        <v>997</v>
      </c>
      <c r="C1049" t="s">
        <v>71</v>
      </c>
      <c r="D1049">
        <v>5</v>
      </c>
    </row>
    <row r="1050" spans="1:4" x14ac:dyDescent="0.3">
      <c r="A1050">
        <v>15600</v>
      </c>
      <c r="B1050" t="s">
        <v>998</v>
      </c>
      <c r="C1050" t="s">
        <v>59</v>
      </c>
      <c r="D1050">
        <v>5</v>
      </c>
    </row>
    <row r="1051" spans="1:4" x14ac:dyDescent="0.3">
      <c r="A1051">
        <v>85279</v>
      </c>
      <c r="B1051" t="s">
        <v>999</v>
      </c>
      <c r="C1051" t="s">
        <v>13</v>
      </c>
      <c r="D1051">
        <v>5</v>
      </c>
    </row>
    <row r="1052" spans="1:4" x14ac:dyDescent="0.3">
      <c r="A1052">
        <v>50606</v>
      </c>
      <c r="B1052" t="s">
        <v>1000</v>
      </c>
      <c r="C1052" t="s">
        <v>56</v>
      </c>
      <c r="D1052">
        <v>5</v>
      </c>
    </row>
    <row r="1053" spans="1:4" x14ac:dyDescent="0.3">
      <c r="A1053">
        <v>17614</v>
      </c>
      <c r="B1053" t="s">
        <v>138</v>
      </c>
      <c r="C1053" t="s">
        <v>100</v>
      </c>
      <c r="D1053">
        <v>5</v>
      </c>
    </row>
    <row r="1054" spans="1:4" x14ac:dyDescent="0.3">
      <c r="A1054">
        <v>73622</v>
      </c>
      <c r="B1054" t="s">
        <v>1001</v>
      </c>
      <c r="C1054" t="s">
        <v>47</v>
      </c>
      <c r="D1054">
        <v>5</v>
      </c>
    </row>
    <row r="1055" spans="1:4" x14ac:dyDescent="0.3">
      <c r="A1055">
        <v>8634</v>
      </c>
      <c r="B1055" t="s">
        <v>1002</v>
      </c>
      <c r="C1055" t="s">
        <v>63</v>
      </c>
      <c r="D1055">
        <v>5</v>
      </c>
    </row>
    <row r="1056" spans="1:4" x14ac:dyDescent="0.3">
      <c r="A1056">
        <v>5631</v>
      </c>
      <c r="B1056" t="s">
        <v>1003</v>
      </c>
      <c r="C1056" t="s">
        <v>50</v>
      </c>
      <c r="D1056">
        <v>5</v>
      </c>
    </row>
    <row r="1057" spans="1:4" x14ac:dyDescent="0.3">
      <c r="A1057">
        <v>15632</v>
      </c>
      <c r="B1057" t="s">
        <v>1004</v>
      </c>
      <c r="C1057" t="s">
        <v>59</v>
      </c>
      <c r="D1057">
        <v>5</v>
      </c>
    </row>
    <row r="1058" spans="1:4" x14ac:dyDescent="0.3">
      <c r="A1058">
        <v>63690</v>
      </c>
      <c r="B1058" t="s">
        <v>1005</v>
      </c>
      <c r="C1058" t="s">
        <v>79</v>
      </c>
      <c r="D1058">
        <v>5</v>
      </c>
    </row>
    <row r="1059" spans="1:4" x14ac:dyDescent="0.3">
      <c r="A1059">
        <v>15646</v>
      </c>
      <c r="B1059" t="s">
        <v>1006</v>
      </c>
      <c r="C1059" t="s">
        <v>59</v>
      </c>
      <c r="D1059">
        <v>5</v>
      </c>
    </row>
    <row r="1060" spans="1:4" x14ac:dyDescent="0.3">
      <c r="A1060">
        <v>17662</v>
      </c>
      <c r="B1060" t="s">
        <v>1007</v>
      </c>
      <c r="C1060" t="s">
        <v>100</v>
      </c>
      <c r="D1060">
        <v>5</v>
      </c>
    </row>
    <row r="1061" spans="1:4" x14ac:dyDescent="0.3">
      <c r="A1061">
        <v>70670</v>
      </c>
      <c r="B1061" t="s">
        <v>1008</v>
      </c>
      <c r="C1061" t="s">
        <v>77</v>
      </c>
      <c r="D1061">
        <v>5</v>
      </c>
    </row>
    <row r="1062" spans="1:4" x14ac:dyDescent="0.3">
      <c r="A1062">
        <v>41668</v>
      </c>
      <c r="B1062" t="s">
        <v>1009</v>
      </c>
      <c r="C1062" t="s">
        <v>73</v>
      </c>
      <c r="D1062">
        <v>5</v>
      </c>
    </row>
    <row r="1063" spans="1:4" x14ac:dyDescent="0.3">
      <c r="A1063">
        <v>23670</v>
      </c>
      <c r="B1063" t="s">
        <v>1010</v>
      </c>
      <c r="C1063" t="s">
        <v>60</v>
      </c>
      <c r="D1063">
        <v>5</v>
      </c>
    </row>
    <row r="1064" spans="1:4" x14ac:dyDescent="0.3">
      <c r="A1064">
        <v>25645</v>
      </c>
      <c r="B1064" t="s">
        <v>1011</v>
      </c>
      <c r="C1064" t="s">
        <v>71</v>
      </c>
      <c r="D1064">
        <v>5</v>
      </c>
    </row>
    <row r="1065" spans="1:4" x14ac:dyDescent="0.3">
      <c r="A1065">
        <v>25649</v>
      </c>
      <c r="B1065" t="s">
        <v>824</v>
      </c>
      <c r="C1065" t="s">
        <v>71</v>
      </c>
      <c r="D1065">
        <v>5</v>
      </c>
    </row>
    <row r="1066" spans="1:4" x14ac:dyDescent="0.3">
      <c r="A1066">
        <v>25653</v>
      </c>
      <c r="B1066" t="s">
        <v>825</v>
      </c>
      <c r="C1066" t="s">
        <v>71</v>
      </c>
      <c r="D1066">
        <v>5</v>
      </c>
    </row>
    <row r="1067" spans="1:4" x14ac:dyDescent="0.3">
      <c r="A1067">
        <v>15660</v>
      </c>
      <c r="B1067" t="s">
        <v>1012</v>
      </c>
      <c r="C1067" t="s">
        <v>59</v>
      </c>
      <c r="D1067">
        <v>5</v>
      </c>
    </row>
    <row r="1068" spans="1:4" x14ac:dyDescent="0.3">
      <c r="A1068">
        <v>5656</v>
      </c>
      <c r="B1068" t="s">
        <v>1013</v>
      </c>
      <c r="C1068" t="s">
        <v>50</v>
      </c>
      <c r="D1068">
        <v>5</v>
      </c>
    </row>
    <row r="1069" spans="1:4" x14ac:dyDescent="0.3">
      <c r="A1069">
        <v>68682</v>
      </c>
      <c r="B1069" t="s">
        <v>1014</v>
      </c>
      <c r="C1069" t="s">
        <v>66</v>
      </c>
      <c r="D1069">
        <v>5</v>
      </c>
    </row>
    <row r="1070" spans="1:4" x14ac:dyDescent="0.3">
      <c r="A1070">
        <v>17665</v>
      </c>
      <c r="B1070" t="s">
        <v>1015</v>
      </c>
      <c r="C1070" t="s">
        <v>100</v>
      </c>
      <c r="D1070">
        <v>5</v>
      </c>
    </row>
    <row r="1071" spans="1:4" x14ac:dyDescent="0.3">
      <c r="A1071">
        <v>54001</v>
      </c>
      <c r="B1071" t="s">
        <v>1016</v>
      </c>
      <c r="C1071" t="s">
        <v>69</v>
      </c>
      <c r="D1071">
        <v>5</v>
      </c>
    </row>
    <row r="1072" spans="1:4" x14ac:dyDescent="0.3">
      <c r="A1072">
        <v>18610</v>
      </c>
      <c r="B1072" t="s">
        <v>1017</v>
      </c>
      <c r="C1072" t="s">
        <v>172</v>
      </c>
      <c r="D1072">
        <v>5</v>
      </c>
    </row>
    <row r="1073" spans="1:4" x14ac:dyDescent="0.3">
      <c r="A1073">
        <v>50683</v>
      </c>
      <c r="B1073" t="s">
        <v>1018</v>
      </c>
      <c r="C1073" t="s">
        <v>56</v>
      </c>
      <c r="D1073">
        <v>5</v>
      </c>
    </row>
    <row r="1074" spans="1:4" x14ac:dyDescent="0.3">
      <c r="A1074">
        <v>5660</v>
      </c>
      <c r="B1074" t="s">
        <v>145</v>
      </c>
      <c r="C1074" t="s">
        <v>50</v>
      </c>
      <c r="D1074">
        <v>5</v>
      </c>
    </row>
    <row r="1075" spans="1:4" x14ac:dyDescent="0.3">
      <c r="A1075">
        <v>15676</v>
      </c>
      <c r="B1075" t="s">
        <v>1019</v>
      </c>
      <c r="C1075" t="s">
        <v>59</v>
      </c>
      <c r="D1075">
        <v>5</v>
      </c>
    </row>
    <row r="1076" spans="1:4" x14ac:dyDescent="0.3">
      <c r="A1076">
        <v>5670</v>
      </c>
      <c r="B1076" t="s">
        <v>1020</v>
      </c>
      <c r="C1076" t="s">
        <v>50</v>
      </c>
      <c r="D1076">
        <v>5</v>
      </c>
    </row>
    <row r="1077" spans="1:4" x14ac:dyDescent="0.3">
      <c r="A1077">
        <v>73443</v>
      </c>
      <c r="B1077" t="s">
        <v>1021</v>
      </c>
      <c r="C1077" t="s">
        <v>47</v>
      </c>
      <c r="D1077">
        <v>5</v>
      </c>
    </row>
    <row r="1078" spans="1:4" x14ac:dyDescent="0.3">
      <c r="A1078">
        <v>5674</v>
      </c>
      <c r="B1078" t="s">
        <v>1022</v>
      </c>
      <c r="C1078" t="s">
        <v>50</v>
      </c>
      <c r="D1078">
        <v>5</v>
      </c>
    </row>
    <row r="1079" spans="1:4" x14ac:dyDescent="0.3">
      <c r="A1079">
        <v>5679</v>
      </c>
      <c r="B1079" t="s">
        <v>606</v>
      </c>
      <c r="C1079" t="s">
        <v>50</v>
      </c>
      <c r="D1079">
        <v>5</v>
      </c>
    </row>
    <row r="1080" spans="1:4" x14ac:dyDescent="0.3">
      <c r="A1080">
        <v>15690</v>
      </c>
      <c r="B1080" t="s">
        <v>1023</v>
      </c>
      <c r="C1080" t="s">
        <v>59</v>
      </c>
      <c r="D1080">
        <v>5</v>
      </c>
    </row>
    <row r="1081" spans="1:4" x14ac:dyDescent="0.3">
      <c r="A1081">
        <v>41676</v>
      </c>
      <c r="B1081" t="s">
        <v>1023</v>
      </c>
      <c r="C1081" t="s">
        <v>73</v>
      </c>
      <c r="D1081">
        <v>5</v>
      </c>
    </row>
    <row r="1082" spans="1:4" x14ac:dyDescent="0.3">
      <c r="A1082">
        <v>66682</v>
      </c>
      <c r="B1082" t="s">
        <v>1024</v>
      </c>
      <c r="C1082" t="s">
        <v>189</v>
      </c>
      <c r="D1082">
        <v>5</v>
      </c>
    </row>
    <row r="1083" spans="1:4" x14ac:dyDescent="0.3">
      <c r="A1083">
        <v>15696</v>
      </c>
      <c r="B1083" t="s">
        <v>1025</v>
      </c>
      <c r="C1083" t="s">
        <v>59</v>
      </c>
      <c r="D1083">
        <v>5</v>
      </c>
    </row>
    <row r="1084" spans="1:4" x14ac:dyDescent="0.3">
      <c r="A1084">
        <v>5042</v>
      </c>
      <c r="B1084" t="s">
        <v>1026</v>
      </c>
      <c r="C1084" t="s">
        <v>50</v>
      </c>
      <c r="D1084">
        <v>5</v>
      </c>
    </row>
    <row r="1085" spans="1:4" x14ac:dyDescent="0.3">
      <c r="A1085">
        <v>70820</v>
      </c>
      <c r="B1085" t="s">
        <v>1027</v>
      </c>
      <c r="C1085" t="s">
        <v>77</v>
      </c>
      <c r="D1085">
        <v>5</v>
      </c>
    </row>
    <row r="1086" spans="1:4" x14ac:dyDescent="0.3">
      <c r="A1086">
        <v>5690</v>
      </c>
      <c r="B1086" t="s">
        <v>1028</v>
      </c>
      <c r="C1086" t="s">
        <v>50</v>
      </c>
      <c r="D1086">
        <v>5</v>
      </c>
    </row>
    <row r="1087" spans="1:4" x14ac:dyDescent="0.3">
      <c r="A1087">
        <v>5697</v>
      </c>
      <c r="B1087" t="s">
        <v>1029</v>
      </c>
      <c r="C1087" t="s">
        <v>50</v>
      </c>
      <c r="D1087">
        <v>5</v>
      </c>
    </row>
    <row r="1088" spans="1:4" x14ac:dyDescent="0.3">
      <c r="A1088">
        <v>66687</v>
      </c>
      <c r="B1088" t="s">
        <v>1030</v>
      </c>
      <c r="C1088" t="s">
        <v>189</v>
      </c>
      <c r="D1088">
        <v>5</v>
      </c>
    </row>
    <row r="1089" spans="1:4" x14ac:dyDescent="0.3">
      <c r="A1089">
        <v>76736</v>
      </c>
      <c r="B1089" t="s">
        <v>1031</v>
      </c>
      <c r="C1089" t="s">
        <v>180</v>
      </c>
      <c r="D1089">
        <v>5</v>
      </c>
    </row>
    <row r="1090" spans="1:4" x14ac:dyDescent="0.3">
      <c r="A1090">
        <v>15740</v>
      </c>
      <c r="B1090" t="s">
        <v>1032</v>
      </c>
      <c r="C1090" t="s">
        <v>59</v>
      </c>
      <c r="D1090">
        <v>5</v>
      </c>
    </row>
    <row r="1091" spans="1:4" x14ac:dyDescent="0.3">
      <c r="A1091">
        <v>25745</v>
      </c>
      <c r="B1091" t="s">
        <v>1033</v>
      </c>
      <c r="C1091" t="s">
        <v>71</v>
      </c>
      <c r="D1091">
        <v>5</v>
      </c>
    </row>
    <row r="1092" spans="1:4" x14ac:dyDescent="0.3">
      <c r="A1092">
        <v>15759</v>
      </c>
      <c r="B1092" t="s">
        <v>1034</v>
      </c>
      <c r="C1092" t="s">
        <v>59</v>
      </c>
      <c r="D1092">
        <v>5</v>
      </c>
    </row>
    <row r="1093" spans="1:4" x14ac:dyDescent="0.3">
      <c r="A1093">
        <v>5756</v>
      </c>
      <c r="B1093" t="s">
        <v>1035</v>
      </c>
      <c r="C1093" t="s">
        <v>50</v>
      </c>
      <c r="D1093">
        <v>5</v>
      </c>
    </row>
    <row r="1094" spans="1:4" x14ac:dyDescent="0.3">
      <c r="A1094">
        <v>15762</v>
      </c>
      <c r="B1094" t="s">
        <v>1036</v>
      </c>
      <c r="C1094" t="s">
        <v>59</v>
      </c>
      <c r="D1094">
        <v>5</v>
      </c>
    </row>
    <row r="1095" spans="1:4" x14ac:dyDescent="0.3">
      <c r="A1095">
        <v>25769</v>
      </c>
      <c r="B1095" t="s">
        <v>1037</v>
      </c>
      <c r="C1095" t="s">
        <v>71</v>
      </c>
      <c r="D1095">
        <v>5</v>
      </c>
    </row>
    <row r="1096" spans="1:4" x14ac:dyDescent="0.3">
      <c r="A1096">
        <v>15774</v>
      </c>
      <c r="B1096" t="s">
        <v>1038</v>
      </c>
      <c r="C1096" t="s">
        <v>59</v>
      </c>
      <c r="D1096">
        <v>5</v>
      </c>
    </row>
    <row r="1097" spans="1:4" x14ac:dyDescent="0.3">
      <c r="A1097">
        <v>15776</v>
      </c>
      <c r="B1097" t="s">
        <v>1039</v>
      </c>
      <c r="C1097" t="s">
        <v>59</v>
      </c>
      <c r="D1097">
        <v>5</v>
      </c>
    </row>
    <row r="1098" spans="1:4" x14ac:dyDescent="0.3">
      <c r="A1098">
        <v>20787</v>
      </c>
      <c r="B1098" t="s">
        <v>1040</v>
      </c>
      <c r="C1098" t="s">
        <v>5</v>
      </c>
      <c r="D1098">
        <v>5</v>
      </c>
    </row>
    <row r="1099" spans="1:4" x14ac:dyDescent="0.3">
      <c r="A1099">
        <v>97666</v>
      </c>
      <c r="B1099" t="s">
        <v>1041</v>
      </c>
      <c r="C1099" t="s">
        <v>26</v>
      </c>
      <c r="D1099">
        <v>5</v>
      </c>
    </row>
    <row r="1100" spans="1:4" x14ac:dyDescent="0.3">
      <c r="A1100">
        <v>15790</v>
      </c>
      <c r="B1100" t="s">
        <v>1042</v>
      </c>
      <c r="C1100" t="s">
        <v>59</v>
      </c>
      <c r="D1100">
        <v>5</v>
      </c>
    </row>
    <row r="1101" spans="1:4" x14ac:dyDescent="0.3">
      <c r="A1101">
        <v>85410</v>
      </c>
      <c r="B1101" t="s">
        <v>1043</v>
      </c>
      <c r="C1101" t="s">
        <v>13</v>
      </c>
      <c r="D1101">
        <v>5</v>
      </c>
    </row>
    <row r="1102" spans="1:4" x14ac:dyDescent="0.3">
      <c r="A1102">
        <v>25797</v>
      </c>
      <c r="B1102" t="s">
        <v>1044</v>
      </c>
      <c r="C1102" t="s">
        <v>71</v>
      </c>
      <c r="D1102">
        <v>5</v>
      </c>
    </row>
    <row r="1103" spans="1:4" x14ac:dyDescent="0.3">
      <c r="A1103">
        <v>25805</v>
      </c>
      <c r="B1103" t="s">
        <v>1045</v>
      </c>
      <c r="C1103" t="s">
        <v>71</v>
      </c>
      <c r="D1103">
        <v>5</v>
      </c>
    </row>
    <row r="1104" spans="1:4" x14ac:dyDescent="0.3">
      <c r="A1104">
        <v>15804</v>
      </c>
      <c r="B1104" t="s">
        <v>1046</v>
      </c>
      <c r="C1104" t="s">
        <v>59</v>
      </c>
      <c r="D1104">
        <v>5</v>
      </c>
    </row>
    <row r="1105" spans="1:4" x14ac:dyDescent="0.3">
      <c r="A1105">
        <v>41807</v>
      </c>
      <c r="B1105" t="s">
        <v>1047</v>
      </c>
      <c r="C1105" t="s">
        <v>73</v>
      </c>
      <c r="D1105">
        <v>5</v>
      </c>
    </row>
    <row r="1106" spans="1:4" x14ac:dyDescent="0.3">
      <c r="A1106">
        <v>5809</v>
      </c>
      <c r="B1106" t="s">
        <v>1048</v>
      </c>
      <c r="C1106" t="s">
        <v>50</v>
      </c>
      <c r="D1106">
        <v>5</v>
      </c>
    </row>
    <row r="1107" spans="1:4" x14ac:dyDescent="0.3">
      <c r="A1107">
        <v>68820</v>
      </c>
      <c r="B1107" t="s">
        <v>1049</v>
      </c>
      <c r="C1107" t="s">
        <v>66</v>
      </c>
      <c r="D1107">
        <v>5</v>
      </c>
    </row>
    <row r="1108" spans="1:4" x14ac:dyDescent="0.3">
      <c r="A1108">
        <v>15820</v>
      </c>
      <c r="B1108" t="s">
        <v>1050</v>
      </c>
      <c r="C1108" t="s">
        <v>59</v>
      </c>
      <c r="D1108">
        <v>5</v>
      </c>
    </row>
    <row r="1109" spans="1:4" x14ac:dyDescent="0.3">
      <c r="A1109">
        <v>8832</v>
      </c>
      <c r="B1109" t="s">
        <v>1051</v>
      </c>
      <c r="C1109" t="s">
        <v>63</v>
      </c>
      <c r="D1109">
        <v>5</v>
      </c>
    </row>
    <row r="1110" spans="1:4" x14ac:dyDescent="0.3">
      <c r="A1110">
        <v>15001</v>
      </c>
      <c r="B1110" t="s">
        <v>1052</v>
      </c>
      <c r="C1110" t="s">
        <v>59</v>
      </c>
      <c r="D1110">
        <v>5</v>
      </c>
    </row>
    <row r="1111" spans="1:4" x14ac:dyDescent="0.3">
      <c r="A1111">
        <v>5837</v>
      </c>
      <c r="B1111" t="s">
        <v>1053</v>
      </c>
      <c r="C1111" t="s">
        <v>50</v>
      </c>
      <c r="D1111">
        <v>5</v>
      </c>
    </row>
    <row r="1112" spans="1:4" x14ac:dyDescent="0.3">
      <c r="A1112">
        <v>15835</v>
      </c>
      <c r="B1112" t="s">
        <v>1054</v>
      </c>
      <c r="C1112" t="s">
        <v>59</v>
      </c>
      <c r="D1112">
        <v>5</v>
      </c>
    </row>
    <row r="1113" spans="1:4" x14ac:dyDescent="0.3">
      <c r="A1113">
        <v>15837</v>
      </c>
      <c r="B1113" t="s">
        <v>1055</v>
      </c>
      <c r="C1113" t="s">
        <v>59</v>
      </c>
      <c r="D1113">
        <v>5</v>
      </c>
    </row>
    <row r="1114" spans="1:4" x14ac:dyDescent="0.3">
      <c r="A1114">
        <v>27800</v>
      </c>
      <c r="B1114" t="s">
        <v>1056</v>
      </c>
      <c r="C1114" t="s">
        <v>17</v>
      </c>
      <c r="D1114">
        <v>5</v>
      </c>
    </row>
    <row r="1115" spans="1:4" x14ac:dyDescent="0.3">
      <c r="A1115">
        <v>8849</v>
      </c>
      <c r="B1115" t="s">
        <v>1057</v>
      </c>
      <c r="C1115" t="s">
        <v>63</v>
      </c>
      <c r="D1115">
        <v>5</v>
      </c>
    </row>
    <row r="1116" spans="1:4" x14ac:dyDescent="0.3">
      <c r="A1116">
        <v>5858</v>
      </c>
      <c r="B1116" t="s">
        <v>1058</v>
      </c>
      <c r="C1116" t="s">
        <v>50</v>
      </c>
      <c r="D1116">
        <v>5</v>
      </c>
    </row>
    <row r="1117" spans="1:4" x14ac:dyDescent="0.3">
      <c r="A1117">
        <v>68861</v>
      </c>
      <c r="B1117" t="s">
        <v>1059</v>
      </c>
      <c r="C1117" t="s">
        <v>66</v>
      </c>
      <c r="D1117">
        <v>5</v>
      </c>
    </row>
    <row r="1118" spans="1:4" x14ac:dyDescent="0.3">
      <c r="A1118">
        <v>25862</v>
      </c>
      <c r="B1118" t="s">
        <v>1060</v>
      </c>
      <c r="C1118" t="s">
        <v>71</v>
      </c>
      <c r="D1118">
        <v>5</v>
      </c>
    </row>
    <row r="1119" spans="1:4" x14ac:dyDescent="0.3">
      <c r="A1119">
        <v>17867</v>
      </c>
      <c r="B1119" t="s">
        <v>1061</v>
      </c>
      <c r="C1119" t="s">
        <v>100</v>
      </c>
      <c r="D1119">
        <v>5</v>
      </c>
    </row>
    <row r="1120" spans="1:4" x14ac:dyDescent="0.3">
      <c r="A1120">
        <v>15407</v>
      </c>
      <c r="B1120" t="s">
        <v>1062</v>
      </c>
      <c r="C1120" t="s">
        <v>59</v>
      </c>
      <c r="D1120">
        <v>5</v>
      </c>
    </row>
    <row r="1121" spans="1:4" x14ac:dyDescent="0.3">
      <c r="A1121">
        <v>73870</v>
      </c>
      <c r="B1121" t="s">
        <v>1063</v>
      </c>
      <c r="C1121" t="s">
        <v>47</v>
      </c>
      <c r="D1121">
        <v>5</v>
      </c>
    </row>
    <row r="1122" spans="1:4" x14ac:dyDescent="0.3">
      <c r="A1122">
        <v>44874</v>
      </c>
      <c r="B1122" t="s">
        <v>370</v>
      </c>
      <c r="C1122" t="s">
        <v>144</v>
      </c>
      <c r="D1122">
        <v>5</v>
      </c>
    </row>
    <row r="1123" spans="1:4" x14ac:dyDescent="0.3">
      <c r="A1123">
        <v>76890</v>
      </c>
      <c r="B1123" t="s">
        <v>1064</v>
      </c>
      <c r="C1123" t="s">
        <v>180</v>
      </c>
      <c r="D1123">
        <v>5</v>
      </c>
    </row>
    <row r="1124" spans="1:4" x14ac:dyDescent="0.3">
      <c r="A1124">
        <v>63001</v>
      </c>
      <c r="B1124" t="s">
        <v>391</v>
      </c>
      <c r="C1124" t="s">
        <v>79</v>
      </c>
      <c r="D1124">
        <v>5</v>
      </c>
    </row>
    <row r="1125" spans="1:4" x14ac:dyDescent="0.3">
      <c r="A1125">
        <v>11001</v>
      </c>
      <c r="B1125" t="s">
        <v>1065</v>
      </c>
      <c r="C1125" t="s">
        <v>1065</v>
      </c>
      <c r="D1125">
        <v>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F598-AD0E-4274-B1DA-DEF1D714317C}">
  <dimension ref="A1:F1125"/>
  <sheetViews>
    <sheetView tabSelected="1" topLeftCell="A1101" workbookViewId="0">
      <selection sqref="A1:F1125"/>
    </sheetView>
  </sheetViews>
  <sheetFormatPr baseColWidth="10" defaultRowHeight="14.4" x14ac:dyDescent="0.3"/>
  <cols>
    <col min="1" max="1" width="6.77734375" bestFit="1" customWidth="1"/>
    <col min="2" max="2" width="18.5546875" customWidth="1"/>
    <col min="3" max="3" width="21.44140625" customWidth="1"/>
    <col min="4" max="4" width="11.5546875" bestFit="1" customWidth="1"/>
    <col min="5" max="5" width="17.44140625" customWidth="1"/>
    <col min="6" max="6" width="16.44140625" customWidth="1"/>
  </cols>
  <sheetData>
    <row r="1" spans="1:6" ht="28.8" x14ac:dyDescent="0.3">
      <c r="A1" s="11" t="s">
        <v>1086</v>
      </c>
      <c r="B1" s="11" t="s">
        <v>1084</v>
      </c>
      <c r="C1" s="11" t="s">
        <v>1085</v>
      </c>
      <c r="D1" s="11" t="s">
        <v>1083</v>
      </c>
      <c r="E1" s="12" t="s">
        <v>1087</v>
      </c>
      <c r="F1" s="12" t="s">
        <v>1088</v>
      </c>
    </row>
    <row r="2" spans="1:6" x14ac:dyDescent="0.3">
      <c r="A2" s="13">
        <v>5001</v>
      </c>
      <c r="B2" s="14" t="s">
        <v>914</v>
      </c>
      <c r="C2" s="14" t="s">
        <v>50</v>
      </c>
      <c r="D2" s="13">
        <f>VLOOKUP(A2,Arquitectura!$A$1:$D$1125,4,0)</f>
        <v>5</v>
      </c>
      <c r="E2" s="13">
        <f>VLOOKUP(A2,Seguridad!$A$1:$D$1125,4,0)</f>
        <v>3</v>
      </c>
      <c r="F2" s="13">
        <f>VLOOKUP(A2,nivel_madurez_servicio_digitales[#All],4,0)</f>
        <v>5</v>
      </c>
    </row>
    <row r="3" spans="1:6" x14ac:dyDescent="0.3">
      <c r="A3" s="13">
        <v>5002</v>
      </c>
      <c r="B3" s="14" t="s">
        <v>865</v>
      </c>
      <c r="C3" s="14" t="s">
        <v>50</v>
      </c>
      <c r="D3" s="13">
        <f>VLOOKUP(A3,Arquitectura!$A$1:$D$1125,4,0)</f>
        <v>3</v>
      </c>
      <c r="E3" s="13">
        <f>VLOOKUP(A3,Seguridad!$A$1:$D$1125,4,0)</f>
        <v>5</v>
      </c>
      <c r="F3" s="13">
        <f>VLOOKUP(A3,nivel_madurez_servicio_digitales[#All],4,0)</f>
        <v>5</v>
      </c>
    </row>
    <row r="4" spans="1:6" x14ac:dyDescent="0.3">
      <c r="A4" s="13">
        <v>5004</v>
      </c>
      <c r="B4" s="14" t="s">
        <v>173</v>
      </c>
      <c r="C4" s="14" t="s">
        <v>50</v>
      </c>
      <c r="D4" s="13">
        <f>VLOOKUP(A4,Arquitectura!$A$1:$D$1125,4,0)</f>
        <v>2</v>
      </c>
      <c r="E4" s="13">
        <f>VLOOKUP(A4,Seguridad!$A$1:$D$1125,4,0)</f>
        <v>1</v>
      </c>
      <c r="F4" s="13">
        <f>VLOOKUP(A4,nivel_madurez_servicio_digitales[#All],4,0)</f>
        <v>2</v>
      </c>
    </row>
    <row r="5" spans="1:6" x14ac:dyDescent="0.3">
      <c r="A5" s="13">
        <v>5021</v>
      </c>
      <c r="B5" s="14" t="s">
        <v>382</v>
      </c>
      <c r="C5" s="14" t="s">
        <v>50</v>
      </c>
      <c r="D5" s="13">
        <f>VLOOKUP(A5,Arquitectura!$A$1:$D$1125,4,0)</f>
        <v>5</v>
      </c>
      <c r="E5" s="13">
        <f>VLOOKUP(A5,Seguridad!$A$1:$D$1125,4,0)</f>
        <v>1</v>
      </c>
      <c r="F5" s="13">
        <f>VLOOKUP(A5,nivel_madurez_servicio_digitales[#All],4,0)</f>
        <v>3</v>
      </c>
    </row>
    <row r="6" spans="1:6" x14ac:dyDescent="0.3">
      <c r="A6" s="13">
        <v>5030</v>
      </c>
      <c r="B6" s="14" t="s">
        <v>666</v>
      </c>
      <c r="C6" s="14" t="s">
        <v>50</v>
      </c>
      <c r="D6" s="13">
        <f>VLOOKUP(A6,Arquitectura!$A$1:$D$1125,4,0)</f>
        <v>1</v>
      </c>
      <c r="E6" s="13">
        <f>VLOOKUP(A6,Seguridad!$A$1:$D$1125,4,0)</f>
        <v>1</v>
      </c>
      <c r="F6" s="13">
        <f>VLOOKUP(A6,nivel_madurez_servicio_digitales[#All],4,0)</f>
        <v>4</v>
      </c>
    </row>
    <row r="7" spans="1:6" x14ac:dyDescent="0.3">
      <c r="A7" s="13">
        <v>5031</v>
      </c>
      <c r="B7" s="14" t="s">
        <v>667</v>
      </c>
      <c r="C7" s="14" t="s">
        <v>50</v>
      </c>
      <c r="D7" s="13">
        <f>VLOOKUP(A7,Arquitectura!$A$1:$D$1125,4,0)</f>
        <v>5</v>
      </c>
      <c r="E7" s="13">
        <f>VLOOKUP(A7,Seguridad!$A$1:$D$1125,4,0)</f>
        <v>5</v>
      </c>
      <c r="F7" s="13">
        <f>VLOOKUP(A7,nivel_madurez_servicio_digitales[#All],4,0)</f>
        <v>4</v>
      </c>
    </row>
    <row r="8" spans="1:6" x14ac:dyDescent="0.3">
      <c r="A8" s="13">
        <v>5034</v>
      </c>
      <c r="B8" s="14" t="s">
        <v>49</v>
      </c>
      <c r="C8" s="14" t="s">
        <v>50</v>
      </c>
      <c r="D8" s="13">
        <f>VLOOKUP(A8,Arquitectura!$A$1:$D$1125,4,0)</f>
        <v>1</v>
      </c>
      <c r="E8" s="13">
        <f>VLOOKUP(A8,Seguridad!$A$1:$D$1125,4,0)</f>
        <v>1</v>
      </c>
      <c r="F8" s="13">
        <f>VLOOKUP(A8,nivel_madurez_servicio_digitales[#All],4,0)</f>
        <v>1</v>
      </c>
    </row>
    <row r="9" spans="1:6" x14ac:dyDescent="0.3">
      <c r="A9" s="13">
        <v>5036</v>
      </c>
      <c r="B9" s="14" t="s">
        <v>384</v>
      </c>
      <c r="C9" s="14" t="s">
        <v>50</v>
      </c>
      <c r="D9" s="13">
        <f>VLOOKUP(A9,Arquitectura!$A$1:$D$1125,4,0)</f>
        <v>3</v>
      </c>
      <c r="E9" s="13">
        <f>VLOOKUP(A9,Seguridad!$A$1:$D$1125,4,0)</f>
        <v>1</v>
      </c>
      <c r="F9" s="13">
        <f>VLOOKUP(A9,nivel_madurez_servicio_digitales[#All],4,0)</f>
        <v>3</v>
      </c>
    </row>
    <row r="10" spans="1:6" x14ac:dyDescent="0.3">
      <c r="A10" s="13">
        <v>5038</v>
      </c>
      <c r="B10" s="14" t="s">
        <v>668</v>
      </c>
      <c r="C10" s="14" t="s">
        <v>50</v>
      </c>
      <c r="D10" s="13">
        <f>VLOOKUP(A10,Arquitectura!$A$1:$D$1125,4,0)</f>
        <v>3</v>
      </c>
      <c r="E10" s="13">
        <f>VLOOKUP(A10,Seguridad!$A$1:$D$1125,4,0)</f>
        <v>1</v>
      </c>
      <c r="F10" s="13">
        <f>VLOOKUP(A10,nivel_madurez_servicio_digitales[#All],4,0)</f>
        <v>4</v>
      </c>
    </row>
    <row r="11" spans="1:6" x14ac:dyDescent="0.3">
      <c r="A11" s="13">
        <v>5040</v>
      </c>
      <c r="B11" s="14" t="s">
        <v>385</v>
      </c>
      <c r="C11" s="14" t="s">
        <v>50</v>
      </c>
      <c r="D11" s="13">
        <f>VLOOKUP(A11,Arquitectura!$A$1:$D$1125,4,0)</f>
        <v>3</v>
      </c>
      <c r="E11" s="13">
        <f>VLOOKUP(A11,Seguridad!$A$1:$D$1125,4,0)</f>
        <v>1</v>
      </c>
      <c r="F11" s="13">
        <f>VLOOKUP(A11,nivel_madurez_servicio_digitales[#All],4,0)</f>
        <v>3</v>
      </c>
    </row>
    <row r="12" spans="1:6" x14ac:dyDescent="0.3">
      <c r="A12" s="13">
        <v>5042</v>
      </c>
      <c r="B12" s="14" t="s">
        <v>1026</v>
      </c>
      <c r="C12" s="14" t="s">
        <v>50</v>
      </c>
      <c r="D12" s="13">
        <f>VLOOKUP(A12,Arquitectura!$A$1:$D$1125,4,0)</f>
        <v>4</v>
      </c>
      <c r="E12" s="13">
        <f>VLOOKUP(A12,Seguridad!$A$1:$D$1125,4,0)</f>
        <v>2</v>
      </c>
      <c r="F12" s="13">
        <f>VLOOKUP(A12,nivel_madurez_servicio_digitales[#All],4,0)</f>
        <v>5</v>
      </c>
    </row>
    <row r="13" spans="1:6" x14ac:dyDescent="0.3">
      <c r="A13" s="13">
        <v>5044</v>
      </c>
      <c r="B13" s="14" t="s">
        <v>51</v>
      </c>
      <c r="C13" s="14" t="s">
        <v>50</v>
      </c>
      <c r="D13" s="13">
        <f>VLOOKUP(A13,Arquitectura!$A$1:$D$1125,4,0)</f>
        <v>1</v>
      </c>
      <c r="E13" s="13">
        <f>VLOOKUP(A13,Seguridad!$A$1:$D$1125,4,0)</f>
        <v>1</v>
      </c>
      <c r="F13" s="13">
        <f>VLOOKUP(A13,nivel_madurez_servicio_digitales[#All],4,0)</f>
        <v>1</v>
      </c>
    </row>
    <row r="14" spans="1:6" x14ac:dyDescent="0.3">
      <c r="A14" s="13">
        <v>5045</v>
      </c>
      <c r="B14" s="14" t="s">
        <v>386</v>
      </c>
      <c r="C14" s="14" t="s">
        <v>50</v>
      </c>
      <c r="D14" s="13">
        <f>VLOOKUP(A14,Arquitectura!$A$1:$D$1125,4,0)</f>
        <v>4</v>
      </c>
      <c r="E14" s="13">
        <f>VLOOKUP(A14,Seguridad!$A$1:$D$1125,4,0)</f>
        <v>2</v>
      </c>
      <c r="F14" s="13">
        <f>VLOOKUP(A14,nivel_madurez_servicio_digitales[#All],4,0)</f>
        <v>3</v>
      </c>
    </row>
    <row r="15" spans="1:6" x14ac:dyDescent="0.3">
      <c r="A15" s="13">
        <v>5051</v>
      </c>
      <c r="B15" s="14" t="s">
        <v>52</v>
      </c>
      <c r="C15" s="14" t="s">
        <v>50</v>
      </c>
      <c r="D15" s="13">
        <f>VLOOKUP(A15,Arquitectura!$A$1:$D$1125,4,0)</f>
        <v>1</v>
      </c>
      <c r="E15" s="13">
        <f>VLOOKUP(A15,Seguridad!$A$1:$D$1125,4,0)</f>
        <v>1</v>
      </c>
      <c r="F15" s="13">
        <f>VLOOKUP(A15,nivel_madurez_servicio_digitales[#All],4,0)</f>
        <v>1</v>
      </c>
    </row>
    <row r="16" spans="1:6" x14ac:dyDescent="0.3">
      <c r="A16" s="13">
        <v>5055</v>
      </c>
      <c r="B16" s="14" t="s">
        <v>390</v>
      </c>
      <c r="C16" s="14" t="s">
        <v>50</v>
      </c>
      <c r="D16" s="13">
        <f>VLOOKUP(A16,Arquitectura!$A$1:$D$1125,4,0)</f>
        <v>2</v>
      </c>
      <c r="E16" s="13">
        <f>VLOOKUP(A16,Seguridad!$A$1:$D$1125,4,0)</f>
        <v>1</v>
      </c>
      <c r="F16" s="13">
        <f>VLOOKUP(A16,nivel_madurez_servicio_digitales[#All],4,0)</f>
        <v>3</v>
      </c>
    </row>
    <row r="17" spans="1:6" x14ac:dyDescent="0.3">
      <c r="A17" s="13">
        <v>5059</v>
      </c>
      <c r="B17" s="14" t="s">
        <v>391</v>
      </c>
      <c r="C17" s="14" t="s">
        <v>50</v>
      </c>
      <c r="D17" s="13">
        <f>VLOOKUP(A17,Arquitectura!$A$1:$D$1125,4,0)</f>
        <v>3</v>
      </c>
      <c r="E17" s="13">
        <f>VLOOKUP(A17,Seguridad!$A$1:$D$1125,4,0)</f>
        <v>1</v>
      </c>
      <c r="F17" s="13">
        <f>VLOOKUP(A17,nivel_madurez_servicio_digitales[#All],4,0)</f>
        <v>3</v>
      </c>
    </row>
    <row r="18" spans="1:6" x14ac:dyDescent="0.3">
      <c r="A18" s="13">
        <v>5079</v>
      </c>
      <c r="B18" s="14" t="s">
        <v>191</v>
      </c>
      <c r="C18" s="14" t="s">
        <v>50</v>
      </c>
      <c r="D18" s="13">
        <f>VLOOKUP(A18,Arquitectura!$A$1:$D$1125,4,0)</f>
        <v>2</v>
      </c>
      <c r="E18" s="13">
        <f>VLOOKUP(A18,Seguridad!$A$1:$D$1125,4,0)</f>
        <v>1</v>
      </c>
      <c r="F18" s="13">
        <f>VLOOKUP(A18,nivel_madurez_servicio_digitales[#All],4,0)</f>
        <v>2</v>
      </c>
    </row>
    <row r="19" spans="1:6" x14ac:dyDescent="0.3">
      <c r="A19" s="13">
        <v>5086</v>
      </c>
      <c r="B19" s="14" t="s">
        <v>398</v>
      </c>
      <c r="C19" s="14" t="s">
        <v>50</v>
      </c>
      <c r="D19" s="13">
        <f>VLOOKUP(A19,Arquitectura!$A$1:$D$1125,4,0)</f>
        <v>5</v>
      </c>
      <c r="E19" s="13">
        <f>VLOOKUP(A19,Seguridad!$A$1:$D$1125,4,0)</f>
        <v>2</v>
      </c>
      <c r="F19" s="13">
        <f>VLOOKUP(A19,nivel_madurez_servicio_digitales[#All],4,0)</f>
        <v>3</v>
      </c>
    </row>
    <row r="20" spans="1:6" x14ac:dyDescent="0.3">
      <c r="A20" s="13">
        <v>5088</v>
      </c>
      <c r="B20" s="14" t="s">
        <v>904</v>
      </c>
      <c r="C20" s="14" t="s">
        <v>50</v>
      </c>
      <c r="D20" s="13">
        <f>VLOOKUP(A20,Arquitectura!$A$1:$D$1125,4,0)</f>
        <v>4</v>
      </c>
      <c r="E20" s="13">
        <f>VLOOKUP(A20,Seguridad!$A$1:$D$1125,4,0)</f>
        <v>3</v>
      </c>
      <c r="F20" s="13">
        <f>VLOOKUP(A20,nivel_madurez_servicio_digitales[#All],4,0)</f>
        <v>5</v>
      </c>
    </row>
    <row r="21" spans="1:6" x14ac:dyDescent="0.3">
      <c r="A21" s="13">
        <v>5091</v>
      </c>
      <c r="B21" s="14" t="s">
        <v>193</v>
      </c>
      <c r="C21" s="14" t="s">
        <v>50</v>
      </c>
      <c r="D21" s="13">
        <f>VLOOKUP(A21,Arquitectura!$A$1:$D$1125,4,0)</f>
        <v>2</v>
      </c>
      <c r="E21" s="13">
        <f>VLOOKUP(A21,Seguridad!$A$1:$D$1125,4,0)</f>
        <v>1</v>
      </c>
      <c r="F21" s="13">
        <f>VLOOKUP(A21,nivel_madurez_servicio_digitales[#All],4,0)</f>
        <v>2</v>
      </c>
    </row>
    <row r="22" spans="1:6" x14ac:dyDescent="0.3">
      <c r="A22" s="13">
        <v>5093</v>
      </c>
      <c r="B22" s="14" t="s">
        <v>194</v>
      </c>
      <c r="C22" s="14" t="s">
        <v>50</v>
      </c>
      <c r="D22" s="13">
        <f>VLOOKUP(A22,Arquitectura!$A$1:$D$1125,4,0)</f>
        <v>3</v>
      </c>
      <c r="E22" s="13">
        <f>VLOOKUP(A22,Seguridad!$A$1:$D$1125,4,0)</f>
        <v>1</v>
      </c>
      <c r="F22" s="13">
        <f>VLOOKUP(A22,nivel_madurez_servicio_digitales[#All],4,0)</f>
        <v>3</v>
      </c>
    </row>
    <row r="23" spans="1:6" x14ac:dyDescent="0.3">
      <c r="A23" s="13">
        <v>5101</v>
      </c>
      <c r="B23" s="14" t="s">
        <v>424</v>
      </c>
      <c r="C23" s="14" t="s">
        <v>50</v>
      </c>
      <c r="D23" s="13">
        <f>VLOOKUP(A23,Arquitectura!$A$1:$D$1125,4,0)</f>
        <v>2</v>
      </c>
      <c r="E23" s="13">
        <f>VLOOKUP(A23,Seguridad!$A$1:$D$1125,4,0)</f>
        <v>1</v>
      </c>
      <c r="F23" s="13">
        <f>VLOOKUP(A23,nivel_madurez_servicio_digitales[#All],4,0)</f>
        <v>3</v>
      </c>
    </row>
    <row r="24" spans="1:6" x14ac:dyDescent="0.3">
      <c r="A24" s="13">
        <v>5107</v>
      </c>
      <c r="B24" s="14" t="s">
        <v>676</v>
      </c>
      <c r="C24" s="14" t="s">
        <v>50</v>
      </c>
      <c r="D24" s="13">
        <f>VLOOKUP(A24,Arquitectura!$A$1:$D$1125,4,0)</f>
        <v>2</v>
      </c>
      <c r="E24" s="13">
        <f>VLOOKUP(A24,Seguridad!$A$1:$D$1125,4,0)</f>
        <v>1</v>
      </c>
      <c r="F24" s="13">
        <f>VLOOKUP(A24,nivel_madurez_servicio_digitales[#All],4,0)</f>
        <v>5</v>
      </c>
    </row>
    <row r="25" spans="1:6" x14ac:dyDescent="0.3">
      <c r="A25" s="13">
        <v>5113</v>
      </c>
      <c r="B25" s="14" t="s">
        <v>61</v>
      </c>
      <c r="C25" s="14" t="s">
        <v>50</v>
      </c>
      <c r="D25" s="13">
        <f>VLOOKUP(A25,Arquitectura!$A$1:$D$1125,4,0)</f>
        <v>1</v>
      </c>
      <c r="E25" s="13">
        <f>VLOOKUP(A25,Seguridad!$A$1:$D$1125,4,0)</f>
        <v>1</v>
      </c>
      <c r="F25" s="13">
        <f>VLOOKUP(A25,nivel_madurez_servicio_digitales[#All],4,0)</f>
        <v>1</v>
      </c>
    </row>
    <row r="26" spans="1:6" x14ac:dyDescent="0.3">
      <c r="A26" s="13">
        <v>5120</v>
      </c>
      <c r="B26" s="14" t="s">
        <v>405</v>
      </c>
      <c r="C26" s="14" t="s">
        <v>50</v>
      </c>
      <c r="D26" s="13">
        <f>VLOOKUP(A26,Arquitectura!$A$1:$D$1125,4,0)</f>
        <v>4</v>
      </c>
      <c r="E26" s="13">
        <f>VLOOKUP(A26,Seguridad!$A$1:$D$1125,4,0)</f>
        <v>1</v>
      </c>
      <c r="F26" s="13">
        <f>VLOOKUP(A26,nivel_madurez_servicio_digitales[#All],4,0)</f>
        <v>3</v>
      </c>
    </row>
    <row r="27" spans="1:6" x14ac:dyDescent="0.3">
      <c r="A27" s="13">
        <v>5125</v>
      </c>
      <c r="B27" s="14" t="s">
        <v>196</v>
      </c>
      <c r="C27" s="14" t="s">
        <v>50</v>
      </c>
      <c r="D27" s="13">
        <f>VLOOKUP(A27,Arquitectura!$A$1:$D$1125,4,0)</f>
        <v>3</v>
      </c>
      <c r="E27" s="13">
        <f>VLOOKUP(A27,Seguridad!$A$1:$D$1125,4,0)</f>
        <v>1</v>
      </c>
      <c r="F27" s="13">
        <f>VLOOKUP(A27,nivel_madurez_servicio_digitales[#All],4,0)</f>
        <v>2</v>
      </c>
    </row>
    <row r="28" spans="1:6" x14ac:dyDescent="0.3">
      <c r="A28" s="13">
        <v>5129</v>
      </c>
      <c r="B28" s="14" t="s">
        <v>100</v>
      </c>
      <c r="C28" s="14" t="s">
        <v>50</v>
      </c>
      <c r="D28" s="13">
        <f>VLOOKUP(A28,Arquitectura!$A$1:$D$1125,4,0)</f>
        <v>3</v>
      </c>
      <c r="E28" s="13">
        <f>VLOOKUP(A28,Seguridad!$A$1:$D$1125,4,0)</f>
        <v>1</v>
      </c>
      <c r="F28" s="13">
        <f>VLOOKUP(A28,nivel_madurez_servicio_digitales[#All],4,0)</f>
        <v>5</v>
      </c>
    </row>
    <row r="29" spans="1:6" x14ac:dyDescent="0.3">
      <c r="A29" s="13">
        <v>5134</v>
      </c>
      <c r="B29" s="14" t="s">
        <v>202</v>
      </c>
      <c r="C29" s="14" t="s">
        <v>50</v>
      </c>
      <c r="D29" s="13">
        <f>VLOOKUP(A29,Arquitectura!$A$1:$D$1125,4,0)</f>
        <v>1</v>
      </c>
      <c r="E29" s="13">
        <f>VLOOKUP(A29,Seguridad!$A$1:$D$1125,4,0)</f>
        <v>1</v>
      </c>
      <c r="F29" s="13">
        <f>VLOOKUP(A29,nivel_madurez_servicio_digitales[#All],4,0)</f>
        <v>2</v>
      </c>
    </row>
    <row r="30" spans="1:6" x14ac:dyDescent="0.3">
      <c r="A30" s="13">
        <v>5138</v>
      </c>
      <c r="B30" s="14" t="s">
        <v>682</v>
      </c>
      <c r="C30" s="14" t="s">
        <v>50</v>
      </c>
      <c r="D30" s="13">
        <f>VLOOKUP(A30,Arquitectura!$A$1:$D$1125,4,0)</f>
        <v>2</v>
      </c>
      <c r="E30" s="13">
        <f>VLOOKUP(A30,Seguridad!$A$1:$D$1125,4,0)</f>
        <v>1</v>
      </c>
      <c r="F30" s="13">
        <f>VLOOKUP(A30,nivel_madurez_servicio_digitales[#All],4,0)</f>
        <v>4</v>
      </c>
    </row>
    <row r="31" spans="1:6" x14ac:dyDescent="0.3">
      <c r="A31" s="13">
        <v>5142</v>
      </c>
      <c r="B31" s="14" t="s">
        <v>410</v>
      </c>
      <c r="C31" s="14" t="s">
        <v>50</v>
      </c>
      <c r="D31" s="13">
        <f>VLOOKUP(A31,Arquitectura!$A$1:$D$1125,4,0)</f>
        <v>3</v>
      </c>
      <c r="E31" s="13">
        <f>VLOOKUP(A31,Seguridad!$A$1:$D$1125,4,0)</f>
        <v>3</v>
      </c>
      <c r="F31" s="13">
        <f>VLOOKUP(A31,nivel_madurez_servicio_digitales[#All],4,0)</f>
        <v>3</v>
      </c>
    </row>
    <row r="32" spans="1:6" x14ac:dyDescent="0.3">
      <c r="A32" s="13">
        <v>5145</v>
      </c>
      <c r="B32" s="14" t="s">
        <v>205</v>
      </c>
      <c r="C32" s="14" t="s">
        <v>50</v>
      </c>
      <c r="D32" s="13">
        <f>VLOOKUP(A32,Arquitectura!$A$1:$D$1125,4,0)</f>
        <v>3</v>
      </c>
      <c r="E32" s="13">
        <f>VLOOKUP(A32,Seguridad!$A$1:$D$1125,4,0)</f>
        <v>1</v>
      </c>
      <c r="F32" s="13">
        <f>VLOOKUP(A32,nivel_madurez_servicio_digitales[#All],4,0)</f>
        <v>2</v>
      </c>
    </row>
    <row r="33" spans="1:6" x14ac:dyDescent="0.3">
      <c r="A33" s="13">
        <v>5147</v>
      </c>
      <c r="B33" s="14" t="s">
        <v>411</v>
      </c>
      <c r="C33" s="14" t="s">
        <v>50</v>
      </c>
      <c r="D33" s="13">
        <f>VLOOKUP(A33,Arquitectura!$A$1:$D$1125,4,0)</f>
        <v>4</v>
      </c>
      <c r="E33" s="13">
        <f>VLOOKUP(A33,Seguridad!$A$1:$D$1125,4,0)</f>
        <v>1</v>
      </c>
      <c r="F33" s="13">
        <f>VLOOKUP(A33,nivel_madurez_servicio_digitales[#All],4,0)</f>
        <v>3</v>
      </c>
    </row>
    <row r="34" spans="1:6" x14ac:dyDescent="0.3">
      <c r="A34" s="13">
        <v>5148</v>
      </c>
      <c r="B34" s="14" t="s">
        <v>468</v>
      </c>
      <c r="C34" s="14" t="s">
        <v>50</v>
      </c>
      <c r="D34" s="13">
        <f>VLOOKUP(A34,Arquitectura!$A$1:$D$1125,4,0)</f>
        <v>2</v>
      </c>
      <c r="E34" s="13">
        <f>VLOOKUP(A34,Seguridad!$A$1:$D$1125,4,0)</f>
        <v>2</v>
      </c>
      <c r="F34" s="13">
        <f>VLOOKUP(A34,nivel_madurez_servicio_digitales[#All],4,0)</f>
        <v>3</v>
      </c>
    </row>
    <row r="35" spans="1:6" x14ac:dyDescent="0.3">
      <c r="A35" s="13">
        <v>5150</v>
      </c>
      <c r="B35" s="14" t="s">
        <v>685</v>
      </c>
      <c r="C35" s="14" t="s">
        <v>50</v>
      </c>
      <c r="D35" s="13">
        <f>VLOOKUP(A35,Arquitectura!$A$1:$D$1125,4,0)</f>
        <v>4</v>
      </c>
      <c r="E35" s="13">
        <f>VLOOKUP(A35,Seguridad!$A$1:$D$1125,4,0)</f>
        <v>5</v>
      </c>
      <c r="F35" s="13">
        <f>VLOOKUP(A35,nivel_madurez_servicio_digitales[#All],4,0)</f>
        <v>4</v>
      </c>
    </row>
    <row r="36" spans="1:6" x14ac:dyDescent="0.3">
      <c r="A36" s="13">
        <v>5154</v>
      </c>
      <c r="B36" s="14" t="s">
        <v>889</v>
      </c>
      <c r="C36" s="14" t="s">
        <v>50</v>
      </c>
      <c r="D36" s="13">
        <f>VLOOKUP(A36,Arquitectura!$A$1:$D$1125,4,0)</f>
        <v>3</v>
      </c>
      <c r="E36" s="13">
        <f>VLOOKUP(A36,Seguridad!$A$1:$D$1125,4,0)</f>
        <v>1</v>
      </c>
      <c r="F36" s="13">
        <f>VLOOKUP(A36,nivel_madurez_servicio_digitales[#All],4,0)</f>
        <v>5</v>
      </c>
    </row>
    <row r="37" spans="1:6" x14ac:dyDescent="0.3">
      <c r="A37" s="13">
        <v>5172</v>
      </c>
      <c r="B37" s="14" t="s">
        <v>416</v>
      </c>
      <c r="C37" s="14" t="s">
        <v>50</v>
      </c>
      <c r="D37" s="13">
        <f>VLOOKUP(A37,Arquitectura!$A$1:$D$1125,4,0)</f>
        <v>3</v>
      </c>
      <c r="E37" s="13">
        <f>VLOOKUP(A37,Seguridad!$A$1:$D$1125,4,0)</f>
        <v>1</v>
      </c>
      <c r="F37" s="13">
        <f>VLOOKUP(A37,nivel_madurez_servicio_digitales[#All],4,0)</f>
        <v>3</v>
      </c>
    </row>
    <row r="38" spans="1:6" x14ac:dyDescent="0.3">
      <c r="A38" s="13">
        <v>5190</v>
      </c>
      <c r="B38" s="14" t="s">
        <v>695</v>
      </c>
      <c r="C38" s="14" t="s">
        <v>50</v>
      </c>
      <c r="D38" s="13">
        <f>VLOOKUP(A38,Arquitectura!$A$1:$D$1125,4,0)</f>
        <v>3</v>
      </c>
      <c r="E38" s="13">
        <f>VLOOKUP(A38,Seguridad!$A$1:$D$1125,4,0)</f>
        <v>1</v>
      </c>
      <c r="F38" s="13">
        <f>VLOOKUP(A38,nivel_madurez_servicio_digitales[#All],4,0)</f>
        <v>4</v>
      </c>
    </row>
    <row r="39" spans="1:6" x14ac:dyDescent="0.3">
      <c r="A39" s="13">
        <v>5197</v>
      </c>
      <c r="B39" s="14" t="s">
        <v>696</v>
      </c>
      <c r="C39" s="14" t="s">
        <v>50</v>
      </c>
      <c r="D39" s="13">
        <f>VLOOKUP(A39,Arquitectura!$A$1:$D$1125,4,0)</f>
        <v>4</v>
      </c>
      <c r="E39" s="13">
        <f>VLOOKUP(A39,Seguridad!$A$1:$D$1125,4,0)</f>
        <v>5</v>
      </c>
      <c r="F39" s="13">
        <f>VLOOKUP(A39,nivel_madurez_servicio_digitales[#All],4,0)</f>
        <v>4</v>
      </c>
    </row>
    <row r="40" spans="1:6" x14ac:dyDescent="0.3">
      <c r="A40" s="13">
        <v>5206</v>
      </c>
      <c r="B40" s="14" t="s">
        <v>228</v>
      </c>
      <c r="C40" s="14" t="s">
        <v>50</v>
      </c>
      <c r="D40" s="13">
        <f>VLOOKUP(A40,Arquitectura!$A$1:$D$1125,4,0)</f>
        <v>2</v>
      </c>
      <c r="E40" s="13">
        <f>VLOOKUP(A40,Seguridad!$A$1:$D$1125,4,0)</f>
        <v>1</v>
      </c>
      <c r="F40" s="13">
        <f>VLOOKUP(A40,nivel_madurez_servicio_digitales[#All],4,0)</f>
        <v>3</v>
      </c>
    </row>
    <row r="41" spans="1:6" x14ac:dyDescent="0.3">
      <c r="A41" s="13">
        <v>5209</v>
      </c>
      <c r="B41" s="14" t="s">
        <v>212</v>
      </c>
      <c r="C41" s="14" t="s">
        <v>50</v>
      </c>
      <c r="D41" s="13">
        <f>VLOOKUP(A41,Arquitectura!$A$1:$D$1125,4,0)</f>
        <v>3</v>
      </c>
      <c r="E41" s="13">
        <f>VLOOKUP(A41,Seguridad!$A$1:$D$1125,4,0)</f>
        <v>5</v>
      </c>
      <c r="F41" s="13">
        <f>VLOOKUP(A41,nivel_madurez_servicio_digitales[#All],4,0)</f>
        <v>3</v>
      </c>
    </row>
    <row r="42" spans="1:6" x14ac:dyDescent="0.3">
      <c r="A42" s="13">
        <v>5212</v>
      </c>
      <c r="B42" s="14" t="s">
        <v>701</v>
      </c>
      <c r="C42" s="14" t="s">
        <v>50</v>
      </c>
      <c r="D42" s="13">
        <f>VLOOKUP(A42,Arquitectura!$A$1:$D$1125,4,0)</f>
        <v>4</v>
      </c>
      <c r="E42" s="13">
        <f>VLOOKUP(A42,Seguridad!$A$1:$D$1125,4,0)</f>
        <v>2</v>
      </c>
      <c r="F42" s="13">
        <f>VLOOKUP(A42,nivel_madurez_servicio_digitales[#All],4,0)</f>
        <v>4</v>
      </c>
    </row>
    <row r="43" spans="1:6" x14ac:dyDescent="0.3">
      <c r="A43" s="13">
        <v>5234</v>
      </c>
      <c r="B43" s="14" t="s">
        <v>705</v>
      </c>
      <c r="C43" s="14" t="s">
        <v>50</v>
      </c>
      <c r="D43" s="13">
        <f>VLOOKUP(A43,Arquitectura!$A$1:$D$1125,4,0)</f>
        <v>4</v>
      </c>
      <c r="E43" s="13">
        <f>VLOOKUP(A43,Seguridad!$A$1:$D$1125,4,0)</f>
        <v>4</v>
      </c>
      <c r="F43" s="13">
        <f>VLOOKUP(A43,nivel_madurez_servicio_digitales[#All],4,0)</f>
        <v>4</v>
      </c>
    </row>
    <row r="44" spans="1:6" x14ac:dyDescent="0.3">
      <c r="A44" s="13">
        <v>5237</v>
      </c>
      <c r="B44" s="14" t="s">
        <v>463</v>
      </c>
      <c r="C44" s="14" t="s">
        <v>50</v>
      </c>
      <c r="D44" s="13">
        <f>VLOOKUP(A44,Arquitectura!$A$1:$D$1125,4,0)</f>
        <v>3</v>
      </c>
      <c r="E44" s="13">
        <f>VLOOKUP(A44,Seguridad!$A$1:$D$1125,4,0)</f>
        <v>2</v>
      </c>
      <c r="F44" s="13">
        <f>VLOOKUP(A44,nivel_madurez_servicio_digitales[#All],4,0)</f>
        <v>3</v>
      </c>
    </row>
    <row r="45" spans="1:6" x14ac:dyDescent="0.3">
      <c r="A45" s="13">
        <v>5240</v>
      </c>
      <c r="B45" s="14" t="s">
        <v>95</v>
      </c>
      <c r="C45" s="14" t="s">
        <v>50</v>
      </c>
      <c r="D45" s="13">
        <f>VLOOKUP(A45,Arquitectura!$A$1:$D$1125,4,0)</f>
        <v>1</v>
      </c>
      <c r="E45" s="13">
        <f>VLOOKUP(A45,Seguridad!$A$1:$D$1125,4,0)</f>
        <v>1</v>
      </c>
      <c r="F45" s="13">
        <f>VLOOKUP(A45,nivel_madurez_servicio_digitales[#All],4,0)</f>
        <v>1</v>
      </c>
    </row>
    <row r="46" spans="1:6" x14ac:dyDescent="0.3">
      <c r="A46" s="13">
        <v>5250</v>
      </c>
      <c r="B46" s="14" t="s">
        <v>465</v>
      </c>
      <c r="C46" s="14" t="s">
        <v>50</v>
      </c>
      <c r="D46" s="13">
        <f>VLOOKUP(A46,Arquitectura!$A$1:$D$1125,4,0)</f>
        <v>3</v>
      </c>
      <c r="E46" s="13">
        <f>VLOOKUP(A46,Seguridad!$A$1:$D$1125,4,0)</f>
        <v>1</v>
      </c>
      <c r="F46" s="13">
        <f>VLOOKUP(A46,nivel_madurez_servicio_digitales[#All],4,0)</f>
        <v>3</v>
      </c>
    </row>
    <row r="47" spans="1:6" x14ac:dyDescent="0.3">
      <c r="A47" s="13">
        <v>5264</v>
      </c>
      <c r="B47" s="14" t="s">
        <v>483</v>
      </c>
      <c r="C47" s="14" t="s">
        <v>50</v>
      </c>
      <c r="D47" s="13">
        <f>VLOOKUP(A47,Arquitectura!$A$1:$D$1125,4,0)</f>
        <v>2</v>
      </c>
      <c r="E47" s="13">
        <f>VLOOKUP(A47,Seguridad!$A$1:$D$1125,4,0)</f>
        <v>1</v>
      </c>
      <c r="F47" s="13">
        <f>VLOOKUP(A47,nivel_madurez_servicio_digitales[#All],4,0)</f>
        <v>3</v>
      </c>
    </row>
    <row r="48" spans="1:6" x14ac:dyDescent="0.3">
      <c r="A48" s="13">
        <v>5266</v>
      </c>
      <c r="B48" s="14" t="s">
        <v>937</v>
      </c>
      <c r="C48" s="14" t="s">
        <v>50</v>
      </c>
      <c r="D48" s="13">
        <f>VLOOKUP(A48,Arquitectura!$A$1:$D$1125,4,0)</f>
        <v>5</v>
      </c>
      <c r="E48" s="13">
        <f>VLOOKUP(A48,Seguridad!$A$1:$D$1125,4,0)</f>
        <v>1</v>
      </c>
      <c r="F48" s="13">
        <f>VLOOKUP(A48,nivel_madurez_servicio_digitales[#All],4,0)</f>
        <v>5</v>
      </c>
    </row>
    <row r="49" spans="1:6" x14ac:dyDescent="0.3">
      <c r="A49" s="13">
        <v>5282</v>
      </c>
      <c r="B49" s="14" t="s">
        <v>486</v>
      </c>
      <c r="C49" s="14" t="s">
        <v>50</v>
      </c>
      <c r="D49" s="13">
        <f>VLOOKUP(A49,Arquitectura!$A$1:$D$1125,4,0)</f>
        <v>3</v>
      </c>
      <c r="E49" s="13">
        <f>VLOOKUP(A49,Seguridad!$A$1:$D$1125,4,0)</f>
        <v>3</v>
      </c>
      <c r="F49" s="13">
        <f>VLOOKUP(A49,nivel_madurez_servicio_digitales[#All],4,0)</f>
        <v>3</v>
      </c>
    </row>
    <row r="50" spans="1:6" x14ac:dyDescent="0.3">
      <c r="A50" s="13">
        <v>5284</v>
      </c>
      <c r="B50" s="14" t="s">
        <v>102</v>
      </c>
      <c r="C50" s="14" t="s">
        <v>50</v>
      </c>
      <c r="D50" s="13">
        <f>VLOOKUP(A50,Arquitectura!$A$1:$D$1125,4,0)</f>
        <v>1</v>
      </c>
      <c r="E50" s="13">
        <f>VLOOKUP(A50,Seguridad!$A$1:$D$1125,4,0)</f>
        <v>1</v>
      </c>
      <c r="F50" s="13">
        <f>VLOOKUP(A50,nivel_madurez_servicio_digitales[#All],4,0)</f>
        <v>1</v>
      </c>
    </row>
    <row r="51" spans="1:6" x14ac:dyDescent="0.3">
      <c r="A51" s="13">
        <v>5306</v>
      </c>
      <c r="B51" s="14" t="s">
        <v>748</v>
      </c>
      <c r="C51" s="14" t="s">
        <v>50</v>
      </c>
      <c r="D51" s="13">
        <f>VLOOKUP(A51,Arquitectura!$A$1:$D$1125,4,0)</f>
        <v>5</v>
      </c>
      <c r="E51" s="13">
        <f>VLOOKUP(A51,Seguridad!$A$1:$D$1125,4,0)</f>
        <v>1</v>
      </c>
      <c r="F51" s="13">
        <f>VLOOKUP(A51,nivel_madurez_servicio_digitales[#All],4,0)</f>
        <v>4</v>
      </c>
    </row>
    <row r="52" spans="1:6" x14ac:dyDescent="0.3">
      <c r="A52" s="13">
        <v>5308</v>
      </c>
      <c r="B52" s="14" t="s">
        <v>498</v>
      </c>
      <c r="C52" s="14" t="s">
        <v>50</v>
      </c>
      <c r="D52" s="13">
        <f>VLOOKUP(A52,Arquitectura!$A$1:$D$1125,4,0)</f>
        <v>4</v>
      </c>
      <c r="E52" s="13">
        <f>VLOOKUP(A52,Seguridad!$A$1:$D$1125,4,0)</f>
        <v>5</v>
      </c>
      <c r="F52" s="13">
        <f>VLOOKUP(A52,nivel_madurez_servicio_digitales[#All],4,0)</f>
        <v>3</v>
      </c>
    </row>
    <row r="53" spans="1:6" x14ac:dyDescent="0.3">
      <c r="A53" s="13">
        <v>5310</v>
      </c>
      <c r="B53" s="14" t="s">
        <v>499</v>
      </c>
      <c r="C53" s="14" t="s">
        <v>50</v>
      </c>
      <c r="D53" s="13">
        <f>VLOOKUP(A53,Arquitectura!$A$1:$D$1125,4,0)</f>
        <v>1</v>
      </c>
      <c r="E53" s="13">
        <f>VLOOKUP(A53,Seguridad!$A$1:$D$1125,4,0)</f>
        <v>1</v>
      </c>
      <c r="F53" s="13">
        <f>VLOOKUP(A53,nivel_madurez_servicio_digitales[#All],4,0)</f>
        <v>3</v>
      </c>
    </row>
    <row r="54" spans="1:6" x14ac:dyDescent="0.3">
      <c r="A54" s="13">
        <v>5313</v>
      </c>
      <c r="B54" s="14" t="s">
        <v>500</v>
      </c>
      <c r="C54" s="14" t="s">
        <v>50</v>
      </c>
      <c r="D54" s="13">
        <f>VLOOKUP(A54,Arquitectura!$A$1:$D$1125,4,0)</f>
        <v>4</v>
      </c>
      <c r="E54" s="13">
        <f>VLOOKUP(A54,Seguridad!$A$1:$D$1125,4,0)</f>
        <v>2</v>
      </c>
      <c r="F54" s="13">
        <f>VLOOKUP(A54,nivel_madurez_servicio_digitales[#All],4,0)</f>
        <v>4</v>
      </c>
    </row>
    <row r="55" spans="1:6" x14ac:dyDescent="0.3">
      <c r="A55" s="13">
        <v>5315</v>
      </c>
      <c r="B55" s="14" t="s">
        <v>503</v>
      </c>
      <c r="C55" s="14" t="s">
        <v>50</v>
      </c>
      <c r="D55" s="13">
        <f>VLOOKUP(A55,Arquitectura!$A$1:$D$1125,4,0)</f>
        <v>4</v>
      </c>
      <c r="E55" s="13">
        <f>VLOOKUP(A55,Seguridad!$A$1:$D$1125,4,0)</f>
        <v>1</v>
      </c>
      <c r="F55" s="13">
        <f>VLOOKUP(A55,nivel_madurez_servicio_digitales[#All],4,0)</f>
        <v>4</v>
      </c>
    </row>
    <row r="56" spans="1:6" x14ac:dyDescent="0.3">
      <c r="A56" s="13">
        <v>5318</v>
      </c>
      <c r="B56" s="14" t="s">
        <v>750</v>
      </c>
      <c r="C56" s="14" t="s">
        <v>50</v>
      </c>
      <c r="D56" s="13">
        <f>VLOOKUP(A56,Arquitectura!$A$1:$D$1125,4,0)</f>
        <v>5</v>
      </c>
      <c r="E56" s="13">
        <f>VLOOKUP(A56,Seguridad!$A$1:$D$1125,4,0)</f>
        <v>2</v>
      </c>
      <c r="F56" s="13">
        <f>VLOOKUP(A56,nivel_madurez_servicio_digitales[#All],4,0)</f>
        <v>4</v>
      </c>
    </row>
    <row r="57" spans="1:6" x14ac:dyDescent="0.3">
      <c r="A57" s="13">
        <v>5321</v>
      </c>
      <c r="B57" s="14" t="s">
        <v>107</v>
      </c>
      <c r="C57" s="14" t="s">
        <v>50</v>
      </c>
      <c r="D57" s="13">
        <f>VLOOKUP(A57,Arquitectura!$A$1:$D$1125,4,0)</f>
        <v>4</v>
      </c>
      <c r="E57" s="13">
        <f>VLOOKUP(A57,Seguridad!$A$1:$D$1125,4,0)</f>
        <v>2</v>
      </c>
      <c r="F57" s="13">
        <f>VLOOKUP(A57,nivel_madurez_servicio_digitales[#All],4,0)</f>
        <v>1</v>
      </c>
    </row>
    <row r="58" spans="1:6" x14ac:dyDescent="0.3">
      <c r="A58" s="13">
        <v>5347</v>
      </c>
      <c r="B58" s="14" t="s">
        <v>950</v>
      </c>
      <c r="C58" s="14" t="s">
        <v>50</v>
      </c>
      <c r="D58" s="13">
        <f>VLOOKUP(A58,Arquitectura!$A$1:$D$1125,4,0)</f>
        <v>3</v>
      </c>
      <c r="E58" s="13">
        <f>VLOOKUP(A58,Seguridad!$A$1:$D$1125,4,0)</f>
        <v>5</v>
      </c>
      <c r="F58" s="13">
        <f>VLOOKUP(A58,nivel_madurez_servicio_digitales[#All],4,0)</f>
        <v>5</v>
      </c>
    </row>
    <row r="59" spans="1:6" x14ac:dyDescent="0.3">
      <c r="A59" s="13">
        <v>5353</v>
      </c>
      <c r="B59" s="14" t="s">
        <v>274</v>
      </c>
      <c r="C59" s="14" t="s">
        <v>50</v>
      </c>
      <c r="D59" s="13">
        <f>VLOOKUP(A59,Arquitectura!$A$1:$D$1125,4,0)</f>
        <v>2</v>
      </c>
      <c r="E59" s="13">
        <f>VLOOKUP(A59,Seguridad!$A$1:$D$1125,4,0)</f>
        <v>1</v>
      </c>
      <c r="F59" s="13">
        <f>VLOOKUP(A59,nivel_madurez_servicio_digitales[#All],4,0)</f>
        <v>2</v>
      </c>
    </row>
    <row r="60" spans="1:6" x14ac:dyDescent="0.3">
      <c r="A60" s="13">
        <v>5360</v>
      </c>
      <c r="B60" s="14" t="s">
        <v>912</v>
      </c>
      <c r="C60" s="14" t="s">
        <v>50</v>
      </c>
      <c r="D60" s="13">
        <f>VLOOKUP(A60,Arquitectura!$A$1:$D$1125,4,0)</f>
        <v>5</v>
      </c>
      <c r="E60" s="13">
        <f>VLOOKUP(A60,Seguridad!$A$1:$D$1125,4,0)</f>
        <v>3</v>
      </c>
      <c r="F60" s="13">
        <f>VLOOKUP(A60,nivel_madurez_servicio_digitales[#All],4,0)</f>
        <v>5</v>
      </c>
    </row>
    <row r="61" spans="1:6" x14ac:dyDescent="0.3">
      <c r="A61" s="13">
        <v>5361</v>
      </c>
      <c r="B61" s="14" t="s">
        <v>110</v>
      </c>
      <c r="C61" s="14" t="s">
        <v>50</v>
      </c>
      <c r="D61" s="13">
        <f>VLOOKUP(A61,Arquitectura!$A$1:$D$1125,4,0)</f>
        <v>5</v>
      </c>
      <c r="E61" s="13">
        <f>VLOOKUP(A61,Seguridad!$A$1:$D$1125,4,0)</f>
        <v>5</v>
      </c>
      <c r="F61" s="13">
        <f>VLOOKUP(A61,nivel_madurez_servicio_digitales[#All],4,0)</f>
        <v>1</v>
      </c>
    </row>
    <row r="62" spans="1:6" x14ac:dyDescent="0.3">
      <c r="A62" s="13">
        <v>5364</v>
      </c>
      <c r="B62" s="14" t="s">
        <v>754</v>
      </c>
      <c r="C62" s="14" t="s">
        <v>50</v>
      </c>
      <c r="D62" s="13">
        <f>VLOOKUP(A62,Arquitectura!$A$1:$D$1125,4,0)</f>
        <v>3</v>
      </c>
      <c r="E62" s="13">
        <f>VLOOKUP(A62,Seguridad!$A$1:$D$1125,4,0)</f>
        <v>1</v>
      </c>
      <c r="F62" s="13">
        <f>VLOOKUP(A62,nivel_madurez_servicio_digitales[#All],4,0)</f>
        <v>4</v>
      </c>
    </row>
    <row r="63" spans="1:6" x14ac:dyDescent="0.3">
      <c r="A63" s="13">
        <v>5368</v>
      </c>
      <c r="B63" s="14" t="s">
        <v>515</v>
      </c>
      <c r="C63" s="14" t="s">
        <v>50</v>
      </c>
      <c r="D63" s="13">
        <f>VLOOKUP(A63,Arquitectura!$A$1:$D$1125,4,0)</f>
        <v>3</v>
      </c>
      <c r="E63" s="13">
        <f>VLOOKUP(A63,Seguridad!$A$1:$D$1125,4,0)</f>
        <v>1</v>
      </c>
      <c r="F63" s="13">
        <f>VLOOKUP(A63,nivel_madurez_servicio_digitales[#All],4,0)</f>
        <v>3</v>
      </c>
    </row>
    <row r="64" spans="1:6" x14ac:dyDescent="0.3">
      <c r="A64" s="13">
        <v>5376</v>
      </c>
      <c r="B64" s="14" t="s">
        <v>758</v>
      </c>
      <c r="C64" s="14" t="s">
        <v>50</v>
      </c>
      <c r="D64" s="13">
        <f>VLOOKUP(A64,Arquitectura!$A$1:$D$1125,4,0)</f>
        <v>2</v>
      </c>
      <c r="E64" s="13">
        <f>VLOOKUP(A64,Seguridad!$A$1:$D$1125,4,0)</f>
        <v>4</v>
      </c>
      <c r="F64" s="13">
        <f>VLOOKUP(A64,nivel_madurez_servicio_digitales[#All],4,0)</f>
        <v>4</v>
      </c>
    </row>
    <row r="65" spans="1:6" x14ac:dyDescent="0.3">
      <c r="A65" s="13">
        <v>5380</v>
      </c>
      <c r="B65" s="14" t="s">
        <v>957</v>
      </c>
      <c r="C65" s="14" t="s">
        <v>50</v>
      </c>
      <c r="D65" s="13">
        <f>VLOOKUP(A65,Arquitectura!$A$1:$D$1125,4,0)</f>
        <v>3</v>
      </c>
      <c r="E65" s="13">
        <f>VLOOKUP(A65,Seguridad!$A$1:$D$1125,4,0)</f>
        <v>5</v>
      </c>
      <c r="F65" s="13">
        <f>VLOOKUP(A65,nivel_madurez_servicio_digitales[#All],4,0)</f>
        <v>5</v>
      </c>
    </row>
    <row r="66" spans="1:6" x14ac:dyDescent="0.3">
      <c r="A66" s="13">
        <v>5390</v>
      </c>
      <c r="B66" s="14" t="s">
        <v>113</v>
      </c>
      <c r="C66" s="14" t="s">
        <v>50</v>
      </c>
      <c r="D66" s="13">
        <f>VLOOKUP(A66,Arquitectura!$A$1:$D$1125,4,0)</f>
        <v>1</v>
      </c>
      <c r="E66" s="13">
        <f>VLOOKUP(A66,Seguridad!$A$1:$D$1125,4,0)</f>
        <v>1</v>
      </c>
      <c r="F66" s="13">
        <f>VLOOKUP(A66,nivel_madurez_servicio_digitales[#All],4,0)</f>
        <v>1</v>
      </c>
    </row>
    <row r="67" spans="1:6" x14ac:dyDescent="0.3">
      <c r="A67" s="13">
        <v>5400</v>
      </c>
      <c r="B67" s="14" t="s">
        <v>284</v>
      </c>
      <c r="C67" s="14" t="s">
        <v>50</v>
      </c>
      <c r="D67" s="13">
        <f>VLOOKUP(A67,Arquitectura!$A$1:$D$1125,4,0)</f>
        <v>3</v>
      </c>
      <c r="E67" s="13">
        <f>VLOOKUP(A67,Seguridad!$A$1:$D$1125,4,0)</f>
        <v>1</v>
      </c>
      <c r="F67" s="13">
        <f>VLOOKUP(A67,nivel_madurez_servicio_digitales[#All],4,0)</f>
        <v>2</v>
      </c>
    </row>
    <row r="68" spans="1:6" x14ac:dyDescent="0.3">
      <c r="A68" s="13">
        <v>5411</v>
      </c>
      <c r="B68" s="14" t="s">
        <v>963</v>
      </c>
      <c r="C68" s="14" t="s">
        <v>50</v>
      </c>
      <c r="D68" s="13">
        <f>VLOOKUP(A68,Arquitectura!$A$1:$D$1125,4,0)</f>
        <v>3</v>
      </c>
      <c r="E68" s="13">
        <f>VLOOKUP(A68,Seguridad!$A$1:$D$1125,4,0)</f>
        <v>1</v>
      </c>
      <c r="F68" s="13">
        <f>VLOOKUP(A68,nivel_madurez_servicio_digitales[#All],4,0)</f>
        <v>5</v>
      </c>
    </row>
    <row r="69" spans="1:6" x14ac:dyDescent="0.3">
      <c r="A69" s="13">
        <v>5425</v>
      </c>
      <c r="B69" s="14" t="s">
        <v>773</v>
      </c>
      <c r="C69" s="14" t="s">
        <v>50</v>
      </c>
      <c r="D69" s="13">
        <f>VLOOKUP(A69,Arquitectura!$A$1:$D$1125,4,0)</f>
        <v>1</v>
      </c>
      <c r="E69" s="13">
        <f>VLOOKUP(A69,Seguridad!$A$1:$D$1125,4,0)</f>
        <v>5</v>
      </c>
      <c r="F69" s="13">
        <f>VLOOKUP(A69,nivel_madurez_servicio_digitales[#All],4,0)</f>
        <v>4</v>
      </c>
    </row>
    <row r="70" spans="1:6" x14ac:dyDescent="0.3">
      <c r="A70" s="13">
        <v>5440</v>
      </c>
      <c r="B70" s="14" t="s">
        <v>966</v>
      </c>
      <c r="C70" s="14" t="s">
        <v>50</v>
      </c>
      <c r="D70" s="13">
        <f>VLOOKUP(A70,Arquitectura!$A$1:$D$1125,4,0)</f>
        <v>5</v>
      </c>
      <c r="E70" s="13">
        <f>VLOOKUP(A70,Seguridad!$A$1:$D$1125,4,0)</f>
        <v>5</v>
      </c>
      <c r="F70" s="13">
        <f>VLOOKUP(A70,nivel_madurez_servicio_digitales[#All],4,0)</f>
        <v>5</v>
      </c>
    </row>
    <row r="71" spans="1:6" x14ac:dyDescent="0.3">
      <c r="A71" s="13">
        <v>5467</v>
      </c>
      <c r="B71" s="14" t="s">
        <v>972</v>
      </c>
      <c r="C71" s="14" t="s">
        <v>50</v>
      </c>
      <c r="D71" s="13">
        <f>VLOOKUP(A71,Arquitectura!$A$1:$D$1125,4,0)</f>
        <v>2</v>
      </c>
      <c r="E71" s="13">
        <f>VLOOKUP(A71,Seguridad!$A$1:$D$1125,4,0)</f>
        <v>3</v>
      </c>
      <c r="F71" s="13">
        <f>VLOOKUP(A71,nivel_madurez_servicio_digitales[#All],4,0)</f>
        <v>5</v>
      </c>
    </row>
    <row r="72" spans="1:6" x14ac:dyDescent="0.3">
      <c r="A72" s="13">
        <v>5475</v>
      </c>
      <c r="B72" s="14" t="s">
        <v>295</v>
      </c>
      <c r="C72" s="14" t="s">
        <v>50</v>
      </c>
      <c r="D72" s="13">
        <f>VLOOKUP(A72,Arquitectura!$A$1:$D$1125,4,0)</f>
        <v>1</v>
      </c>
      <c r="E72" s="13">
        <f>VLOOKUP(A72,Seguridad!$A$1:$D$1125,4,0)</f>
        <v>1</v>
      </c>
      <c r="F72" s="13">
        <f>VLOOKUP(A72,nivel_madurez_servicio_digitales[#All],4,0)</f>
        <v>2</v>
      </c>
    </row>
    <row r="73" spans="1:6" x14ac:dyDescent="0.3">
      <c r="A73" s="13">
        <v>5480</v>
      </c>
      <c r="B73" s="14" t="s">
        <v>975</v>
      </c>
      <c r="C73" s="14" t="s">
        <v>50</v>
      </c>
      <c r="D73" s="13">
        <f>VLOOKUP(A73,Arquitectura!$A$1:$D$1125,4,0)</f>
        <v>5</v>
      </c>
      <c r="E73" s="13">
        <f>VLOOKUP(A73,Seguridad!$A$1:$D$1125,4,0)</f>
        <v>5</v>
      </c>
      <c r="F73" s="13">
        <f>VLOOKUP(A73,nivel_madurez_servicio_digitales[#All],4,0)</f>
        <v>5</v>
      </c>
    </row>
    <row r="74" spans="1:6" x14ac:dyDescent="0.3">
      <c r="A74" s="13">
        <v>5483</v>
      </c>
      <c r="B74" s="14" t="s">
        <v>11</v>
      </c>
      <c r="C74" s="14" t="s">
        <v>50</v>
      </c>
      <c r="D74" s="13">
        <f>VLOOKUP(A74,Arquitectura!$A$1:$D$1125,4,0)</f>
        <v>3</v>
      </c>
      <c r="E74" s="13">
        <f>VLOOKUP(A74,Seguridad!$A$1:$D$1125,4,0)</f>
        <v>1</v>
      </c>
      <c r="F74" s="13">
        <f>VLOOKUP(A74,nivel_madurez_servicio_digitales[#All],4,0)</f>
        <v>4</v>
      </c>
    </row>
    <row r="75" spans="1:6" x14ac:dyDescent="0.3">
      <c r="A75" s="13">
        <v>5490</v>
      </c>
      <c r="B75" s="14" t="s">
        <v>298</v>
      </c>
      <c r="C75" s="14" t="s">
        <v>50</v>
      </c>
      <c r="D75" s="13">
        <f>VLOOKUP(A75,Arquitectura!$A$1:$D$1125,4,0)</f>
        <v>3</v>
      </c>
      <c r="E75" s="13">
        <f>VLOOKUP(A75,Seguridad!$A$1:$D$1125,4,0)</f>
        <v>1</v>
      </c>
      <c r="F75" s="13">
        <f>VLOOKUP(A75,nivel_madurez_servicio_digitales[#All],4,0)</f>
        <v>2</v>
      </c>
    </row>
    <row r="76" spans="1:6" x14ac:dyDescent="0.3">
      <c r="A76" s="13">
        <v>5495</v>
      </c>
      <c r="B76" s="14" t="s">
        <v>122</v>
      </c>
      <c r="C76" s="14" t="s">
        <v>50</v>
      </c>
      <c r="D76" s="13">
        <f>VLOOKUP(A76,Arquitectura!$A$1:$D$1125,4,0)</f>
        <v>3</v>
      </c>
      <c r="E76" s="13">
        <f>VLOOKUP(A76,Seguridad!$A$1:$D$1125,4,0)</f>
        <v>1</v>
      </c>
      <c r="F76" s="13">
        <f>VLOOKUP(A76,nivel_madurez_servicio_digitales[#All],4,0)</f>
        <v>1</v>
      </c>
    </row>
    <row r="77" spans="1:6" x14ac:dyDescent="0.3">
      <c r="A77" s="13">
        <v>5501</v>
      </c>
      <c r="B77" s="14" t="s">
        <v>981</v>
      </c>
      <c r="C77" s="14" t="s">
        <v>50</v>
      </c>
      <c r="D77" s="13">
        <f>VLOOKUP(A77,Arquitectura!$A$1:$D$1125,4,0)</f>
        <v>5</v>
      </c>
      <c r="E77" s="13">
        <f>VLOOKUP(A77,Seguridad!$A$1:$D$1125,4,0)</f>
        <v>5</v>
      </c>
      <c r="F77" s="13">
        <f>VLOOKUP(A77,nivel_madurez_servicio_digitales[#All],4,0)</f>
        <v>5</v>
      </c>
    </row>
    <row r="78" spans="1:6" x14ac:dyDescent="0.3">
      <c r="A78" s="13">
        <v>5541</v>
      </c>
      <c r="B78" s="14" t="s">
        <v>97</v>
      </c>
      <c r="C78" s="14" t="s">
        <v>50</v>
      </c>
      <c r="D78" s="13">
        <f>VLOOKUP(A78,Arquitectura!$A$1:$D$1125,4,0)</f>
        <v>1</v>
      </c>
      <c r="E78" s="13">
        <f>VLOOKUP(A78,Seguridad!$A$1:$D$1125,4,0)</f>
        <v>1</v>
      </c>
      <c r="F78" s="13">
        <f>VLOOKUP(A78,nivel_madurez_servicio_digitales[#All],4,0)</f>
        <v>1</v>
      </c>
    </row>
    <row r="79" spans="1:6" x14ac:dyDescent="0.3">
      <c r="A79" s="13">
        <v>5543</v>
      </c>
      <c r="B79" s="14" t="s">
        <v>989</v>
      </c>
      <c r="C79" s="14" t="s">
        <v>50</v>
      </c>
      <c r="D79" s="13">
        <f>VLOOKUP(A79,Arquitectura!$A$1:$D$1125,4,0)</f>
        <v>3</v>
      </c>
      <c r="E79" s="13">
        <f>VLOOKUP(A79,Seguridad!$A$1:$D$1125,4,0)</f>
        <v>2</v>
      </c>
      <c r="F79" s="13">
        <f>VLOOKUP(A79,nivel_madurez_servicio_digitales[#All],4,0)</f>
        <v>5</v>
      </c>
    </row>
    <row r="80" spans="1:6" x14ac:dyDescent="0.3">
      <c r="A80" s="13">
        <v>5576</v>
      </c>
      <c r="B80" s="14" t="s">
        <v>559</v>
      </c>
      <c r="C80" s="14" t="s">
        <v>50</v>
      </c>
      <c r="D80" s="13">
        <f>VLOOKUP(A80,Arquitectura!$A$1:$D$1125,4,0)</f>
        <v>3</v>
      </c>
      <c r="E80" s="13">
        <f>VLOOKUP(A80,Seguridad!$A$1:$D$1125,4,0)</f>
        <v>1</v>
      </c>
      <c r="F80" s="13">
        <f>VLOOKUP(A80,nivel_madurez_servicio_digitales[#All],4,0)</f>
        <v>3</v>
      </c>
    </row>
    <row r="81" spans="1:6" x14ac:dyDescent="0.3">
      <c r="A81" s="13">
        <v>5579</v>
      </c>
      <c r="B81" s="14" t="s">
        <v>310</v>
      </c>
      <c r="C81" s="14" t="s">
        <v>50</v>
      </c>
      <c r="D81" s="13">
        <f>VLOOKUP(A81,Arquitectura!$A$1:$D$1125,4,0)</f>
        <v>2</v>
      </c>
      <c r="E81" s="13">
        <f>VLOOKUP(A81,Seguridad!$A$1:$D$1125,4,0)</f>
        <v>1</v>
      </c>
      <c r="F81" s="13">
        <f>VLOOKUP(A81,nivel_madurez_servicio_digitales[#All],4,0)</f>
        <v>2</v>
      </c>
    </row>
    <row r="82" spans="1:6" x14ac:dyDescent="0.3">
      <c r="A82" s="13">
        <v>5585</v>
      </c>
      <c r="B82" s="14" t="s">
        <v>313</v>
      </c>
      <c r="C82" s="14" t="s">
        <v>50</v>
      </c>
      <c r="D82" s="13">
        <f>VLOOKUP(A82,Arquitectura!$A$1:$D$1125,4,0)</f>
        <v>2</v>
      </c>
      <c r="E82" s="13">
        <f>VLOOKUP(A82,Seguridad!$A$1:$D$1125,4,0)</f>
        <v>1</v>
      </c>
      <c r="F82" s="13">
        <f>VLOOKUP(A82,nivel_madurez_servicio_digitales[#All],4,0)</f>
        <v>2</v>
      </c>
    </row>
    <row r="83" spans="1:6" x14ac:dyDescent="0.3">
      <c r="A83" s="13">
        <v>5591</v>
      </c>
      <c r="B83" s="14" t="s">
        <v>315</v>
      </c>
      <c r="C83" s="14" t="s">
        <v>50</v>
      </c>
      <c r="D83" s="13">
        <f>VLOOKUP(A83,Arquitectura!$A$1:$D$1125,4,0)</f>
        <v>3</v>
      </c>
      <c r="E83" s="13">
        <f>VLOOKUP(A83,Seguridad!$A$1:$D$1125,4,0)</f>
        <v>1</v>
      </c>
      <c r="F83" s="13">
        <f>VLOOKUP(A83,nivel_madurez_servicio_digitales[#All],4,0)</f>
        <v>2</v>
      </c>
    </row>
    <row r="84" spans="1:6" x14ac:dyDescent="0.3">
      <c r="A84" s="13">
        <v>5604</v>
      </c>
      <c r="B84" s="14" t="s">
        <v>575</v>
      </c>
      <c r="C84" s="14" t="s">
        <v>50</v>
      </c>
      <c r="D84" s="13">
        <f>VLOOKUP(A84,Arquitectura!$A$1:$D$1125,4,0)</f>
        <v>3</v>
      </c>
      <c r="E84" s="13">
        <f>VLOOKUP(A84,Seguridad!$A$1:$D$1125,4,0)</f>
        <v>1</v>
      </c>
      <c r="F84" s="13">
        <f>VLOOKUP(A84,nivel_madurez_servicio_digitales[#All],4,0)</f>
        <v>3</v>
      </c>
    </row>
    <row r="85" spans="1:6" x14ac:dyDescent="0.3">
      <c r="A85" s="13">
        <v>5607</v>
      </c>
      <c r="B85" s="14" t="s">
        <v>936</v>
      </c>
      <c r="C85" s="14" t="s">
        <v>50</v>
      </c>
      <c r="D85" s="13">
        <f>VLOOKUP(A85,Arquitectura!$A$1:$D$1125,4,0)</f>
        <v>5</v>
      </c>
      <c r="E85" s="13">
        <f>VLOOKUP(A85,Seguridad!$A$1:$D$1125,4,0)</f>
        <v>1</v>
      </c>
      <c r="F85" s="13">
        <f>VLOOKUP(A85,nivel_madurez_servicio_digitales[#All],4,0)</f>
        <v>5</v>
      </c>
    </row>
    <row r="86" spans="1:6" x14ac:dyDescent="0.3">
      <c r="A86" s="13">
        <v>5615</v>
      </c>
      <c r="B86" s="14" t="s">
        <v>323</v>
      </c>
      <c r="C86" s="14" t="s">
        <v>50</v>
      </c>
      <c r="D86" s="13">
        <f>VLOOKUP(A86,Arquitectura!$A$1:$D$1125,4,0)</f>
        <v>4</v>
      </c>
      <c r="E86" s="13">
        <f>VLOOKUP(A86,Seguridad!$A$1:$D$1125,4,0)</f>
        <v>5</v>
      </c>
      <c r="F86" s="13">
        <f>VLOOKUP(A86,nivel_madurez_servicio_digitales[#All],4,0)</f>
        <v>4</v>
      </c>
    </row>
    <row r="87" spans="1:6" x14ac:dyDescent="0.3">
      <c r="A87" s="13">
        <v>5628</v>
      </c>
      <c r="B87" s="14" t="s">
        <v>579</v>
      </c>
      <c r="C87" s="14" t="s">
        <v>50</v>
      </c>
      <c r="D87" s="13">
        <f>VLOOKUP(A87,Arquitectura!$A$1:$D$1125,4,0)</f>
        <v>5</v>
      </c>
      <c r="E87" s="13">
        <f>VLOOKUP(A87,Seguridad!$A$1:$D$1125,4,0)</f>
        <v>5</v>
      </c>
      <c r="F87" s="13">
        <f>VLOOKUP(A87,nivel_madurez_servicio_digitales[#All],4,0)</f>
        <v>4</v>
      </c>
    </row>
    <row r="88" spans="1:6" x14ac:dyDescent="0.3">
      <c r="A88" s="13">
        <v>5631</v>
      </c>
      <c r="B88" s="14" t="s">
        <v>1003</v>
      </c>
      <c r="C88" s="14" t="s">
        <v>50</v>
      </c>
      <c r="D88" s="13">
        <f>VLOOKUP(A88,Arquitectura!$A$1:$D$1125,4,0)</f>
        <v>5</v>
      </c>
      <c r="E88" s="13">
        <f>VLOOKUP(A88,Seguridad!$A$1:$D$1125,4,0)</f>
        <v>5</v>
      </c>
      <c r="F88" s="13">
        <f>VLOOKUP(A88,nivel_madurez_servicio_digitales[#All],4,0)</f>
        <v>5</v>
      </c>
    </row>
    <row r="89" spans="1:6" x14ac:dyDescent="0.3">
      <c r="A89" s="13">
        <v>5642</v>
      </c>
      <c r="B89" s="14" t="s">
        <v>820</v>
      </c>
      <c r="C89" s="14" t="s">
        <v>50</v>
      </c>
      <c r="D89" s="13">
        <f>VLOOKUP(A89,Arquitectura!$A$1:$D$1125,4,0)</f>
        <v>3</v>
      </c>
      <c r="E89" s="13">
        <f>VLOOKUP(A89,Seguridad!$A$1:$D$1125,4,0)</f>
        <v>3</v>
      </c>
      <c r="F89" s="13">
        <f>VLOOKUP(A89,nivel_madurez_servicio_digitales[#All],4,0)</f>
        <v>4</v>
      </c>
    </row>
    <row r="90" spans="1:6" ht="28.8" x14ac:dyDescent="0.3">
      <c r="A90" s="13">
        <v>5647</v>
      </c>
      <c r="B90" s="14" t="s">
        <v>822</v>
      </c>
      <c r="C90" s="14" t="s">
        <v>50</v>
      </c>
      <c r="D90" s="13">
        <f>VLOOKUP(A90,Arquitectura!$A$1:$D$1125,4,0)</f>
        <v>1</v>
      </c>
      <c r="E90" s="13">
        <f>VLOOKUP(A90,Seguridad!$A$1:$D$1125,4,0)</f>
        <v>1</v>
      </c>
      <c r="F90" s="13">
        <f>VLOOKUP(A90,nivel_madurez_servicio_digitales[#All],4,0)</f>
        <v>4</v>
      </c>
    </row>
    <row r="91" spans="1:6" x14ac:dyDescent="0.3">
      <c r="A91" s="13">
        <v>5649</v>
      </c>
      <c r="B91" s="14" t="s">
        <v>328</v>
      </c>
      <c r="C91" s="14" t="s">
        <v>50</v>
      </c>
      <c r="D91" s="13">
        <f>VLOOKUP(A91,Arquitectura!$A$1:$D$1125,4,0)</f>
        <v>2</v>
      </c>
      <c r="E91" s="13">
        <f>VLOOKUP(A91,Seguridad!$A$1:$D$1125,4,0)</f>
        <v>1</v>
      </c>
      <c r="F91" s="13">
        <f>VLOOKUP(A91,nivel_madurez_servicio_digitales[#All],4,0)</f>
        <v>3</v>
      </c>
    </row>
    <row r="92" spans="1:6" x14ac:dyDescent="0.3">
      <c r="A92" s="13">
        <v>5652</v>
      </c>
      <c r="B92" s="14" t="s">
        <v>331</v>
      </c>
      <c r="C92" s="14" t="s">
        <v>50</v>
      </c>
      <c r="D92" s="13">
        <f>VLOOKUP(A92,Arquitectura!$A$1:$D$1125,4,0)</f>
        <v>3</v>
      </c>
      <c r="E92" s="13">
        <f>VLOOKUP(A92,Seguridad!$A$1:$D$1125,4,0)</f>
        <v>1</v>
      </c>
      <c r="F92" s="13">
        <f>VLOOKUP(A92,nivel_madurez_servicio_digitales[#All],4,0)</f>
        <v>2</v>
      </c>
    </row>
    <row r="93" spans="1:6" x14ac:dyDescent="0.3">
      <c r="A93" s="13">
        <v>5656</v>
      </c>
      <c r="B93" s="14" t="s">
        <v>1013</v>
      </c>
      <c r="C93" s="14" t="s">
        <v>50</v>
      </c>
      <c r="D93" s="13">
        <f>VLOOKUP(A93,Arquitectura!$A$1:$D$1125,4,0)</f>
        <v>5</v>
      </c>
      <c r="E93" s="13">
        <f>VLOOKUP(A93,Seguridad!$A$1:$D$1125,4,0)</f>
        <v>1</v>
      </c>
      <c r="F93" s="13">
        <f>VLOOKUP(A93,nivel_madurez_servicio_digitales[#All],4,0)</f>
        <v>5</v>
      </c>
    </row>
    <row r="94" spans="1:6" ht="28.8" x14ac:dyDescent="0.3">
      <c r="A94" s="13">
        <v>5658</v>
      </c>
      <c r="B94" s="14" t="s">
        <v>589</v>
      </c>
      <c r="C94" s="14" t="s">
        <v>50</v>
      </c>
      <c r="D94" s="13">
        <f>VLOOKUP(A94,Arquitectura!$A$1:$D$1125,4,0)</f>
        <v>3</v>
      </c>
      <c r="E94" s="13">
        <f>VLOOKUP(A94,Seguridad!$A$1:$D$1125,4,0)</f>
        <v>1</v>
      </c>
      <c r="F94" s="13">
        <f>VLOOKUP(A94,nivel_madurez_servicio_digitales[#All],4,0)</f>
        <v>3</v>
      </c>
    </row>
    <row r="95" spans="1:6" x14ac:dyDescent="0.3">
      <c r="A95" s="13">
        <v>5659</v>
      </c>
      <c r="B95" s="14" t="s">
        <v>595</v>
      </c>
      <c r="C95" s="14" t="s">
        <v>50</v>
      </c>
      <c r="D95" s="13">
        <f>VLOOKUP(A95,Arquitectura!$A$1:$D$1125,4,0)</f>
        <v>3</v>
      </c>
      <c r="E95" s="13">
        <f>VLOOKUP(A95,Seguridad!$A$1:$D$1125,4,0)</f>
        <v>1</v>
      </c>
      <c r="F95" s="13">
        <f>VLOOKUP(A95,nivel_madurez_servicio_digitales[#All],4,0)</f>
        <v>3</v>
      </c>
    </row>
    <row r="96" spans="1:6" x14ac:dyDescent="0.3">
      <c r="A96" s="13">
        <v>5660</v>
      </c>
      <c r="B96" s="14" t="s">
        <v>145</v>
      </c>
      <c r="C96" s="14" t="s">
        <v>50</v>
      </c>
      <c r="D96" s="13">
        <f>VLOOKUP(A96,Arquitectura!$A$1:$D$1125,4,0)</f>
        <v>1</v>
      </c>
      <c r="E96" s="13">
        <f>VLOOKUP(A96,Seguridad!$A$1:$D$1125,4,0)</f>
        <v>1</v>
      </c>
      <c r="F96" s="13">
        <f>VLOOKUP(A96,nivel_madurez_servicio_digitales[#All],4,0)</f>
        <v>5</v>
      </c>
    </row>
    <row r="97" spans="1:6" x14ac:dyDescent="0.3">
      <c r="A97" s="13">
        <v>5664</v>
      </c>
      <c r="B97" s="14" t="s">
        <v>339</v>
      </c>
      <c r="C97" s="14" t="s">
        <v>50</v>
      </c>
      <c r="D97" s="13">
        <f>VLOOKUP(A97,Arquitectura!$A$1:$D$1125,4,0)</f>
        <v>4</v>
      </c>
      <c r="E97" s="13">
        <f>VLOOKUP(A97,Seguridad!$A$1:$D$1125,4,0)</f>
        <v>1</v>
      </c>
      <c r="F97" s="13">
        <f>VLOOKUP(A97,nivel_madurez_servicio_digitales[#All],4,0)</f>
        <v>4</v>
      </c>
    </row>
    <row r="98" spans="1:6" x14ac:dyDescent="0.3">
      <c r="A98" s="13">
        <v>5665</v>
      </c>
      <c r="B98" s="14" t="s">
        <v>600</v>
      </c>
      <c r="C98" s="14" t="s">
        <v>50</v>
      </c>
      <c r="D98" s="13">
        <f>VLOOKUP(A98,Arquitectura!$A$1:$D$1125,4,0)</f>
        <v>3</v>
      </c>
      <c r="E98" s="13">
        <f>VLOOKUP(A98,Seguridad!$A$1:$D$1125,4,0)</f>
        <v>1</v>
      </c>
      <c r="F98" s="13">
        <f>VLOOKUP(A98,nivel_madurez_servicio_digitales[#All],4,0)</f>
        <v>3</v>
      </c>
    </row>
    <row r="99" spans="1:6" x14ac:dyDescent="0.3">
      <c r="A99" s="13">
        <v>5667</v>
      </c>
      <c r="B99" s="14" t="s">
        <v>601</v>
      </c>
      <c r="C99" s="14" t="s">
        <v>50</v>
      </c>
      <c r="D99" s="13">
        <f>VLOOKUP(A99,Arquitectura!$A$1:$D$1125,4,0)</f>
        <v>2</v>
      </c>
      <c r="E99" s="13">
        <f>VLOOKUP(A99,Seguridad!$A$1:$D$1125,4,0)</f>
        <v>1</v>
      </c>
      <c r="F99" s="13">
        <f>VLOOKUP(A99,nivel_madurez_servicio_digitales[#All],4,0)</f>
        <v>3</v>
      </c>
    </row>
    <row r="100" spans="1:6" x14ac:dyDescent="0.3">
      <c r="A100" s="13">
        <v>5670</v>
      </c>
      <c r="B100" s="14" t="s">
        <v>1020</v>
      </c>
      <c r="C100" s="14" t="s">
        <v>50</v>
      </c>
      <c r="D100" s="13">
        <f>VLOOKUP(A100,Arquitectura!$A$1:$D$1125,4,0)</f>
        <v>4</v>
      </c>
      <c r="E100" s="13">
        <f>VLOOKUP(A100,Seguridad!$A$1:$D$1125,4,0)</f>
        <v>3</v>
      </c>
      <c r="F100" s="13">
        <f>VLOOKUP(A100,nivel_madurez_servicio_digitales[#All],4,0)</f>
        <v>5</v>
      </c>
    </row>
    <row r="101" spans="1:6" x14ac:dyDescent="0.3">
      <c r="A101" s="13">
        <v>5674</v>
      </c>
      <c r="B101" s="14" t="s">
        <v>1022</v>
      </c>
      <c r="C101" s="14" t="s">
        <v>50</v>
      </c>
      <c r="D101" s="13">
        <f>VLOOKUP(A101,Arquitectura!$A$1:$D$1125,4,0)</f>
        <v>4</v>
      </c>
      <c r="E101" s="13">
        <f>VLOOKUP(A101,Seguridad!$A$1:$D$1125,4,0)</f>
        <v>5</v>
      </c>
      <c r="F101" s="13">
        <f>VLOOKUP(A101,nivel_madurez_servicio_digitales[#All],4,0)</f>
        <v>5</v>
      </c>
    </row>
    <row r="102" spans="1:6" x14ac:dyDescent="0.3">
      <c r="A102" s="13">
        <v>5679</v>
      </c>
      <c r="B102" s="14" t="s">
        <v>606</v>
      </c>
      <c r="C102" s="14" t="s">
        <v>50</v>
      </c>
      <c r="D102" s="13">
        <f>VLOOKUP(A102,Arquitectura!$A$1:$D$1125,4,0)</f>
        <v>3</v>
      </c>
      <c r="E102" s="13">
        <f>VLOOKUP(A102,Seguridad!$A$1:$D$1125,4,0)</f>
        <v>1</v>
      </c>
      <c r="F102" s="13">
        <f>VLOOKUP(A102,nivel_madurez_servicio_digitales[#All],4,0)</f>
        <v>5</v>
      </c>
    </row>
    <row r="103" spans="1:6" x14ac:dyDescent="0.3">
      <c r="A103" s="13">
        <v>5686</v>
      </c>
      <c r="B103" s="14" t="s">
        <v>831</v>
      </c>
      <c r="C103" s="14" t="s">
        <v>50</v>
      </c>
      <c r="D103" s="13">
        <f>VLOOKUP(A103,Arquitectura!$A$1:$D$1125,4,0)</f>
        <v>5</v>
      </c>
      <c r="E103" s="13">
        <f>VLOOKUP(A103,Seguridad!$A$1:$D$1125,4,0)</f>
        <v>4</v>
      </c>
      <c r="F103" s="13">
        <f>VLOOKUP(A103,nivel_madurez_servicio_digitales[#All],4,0)</f>
        <v>4</v>
      </c>
    </row>
    <row r="104" spans="1:6" x14ac:dyDescent="0.3">
      <c r="A104" s="13">
        <v>5690</v>
      </c>
      <c r="B104" s="14" t="s">
        <v>1028</v>
      </c>
      <c r="C104" s="14" t="s">
        <v>50</v>
      </c>
      <c r="D104" s="13">
        <f>VLOOKUP(A104,Arquitectura!$A$1:$D$1125,4,0)</f>
        <v>5</v>
      </c>
      <c r="E104" s="13">
        <f>VLOOKUP(A104,Seguridad!$A$1:$D$1125,4,0)</f>
        <v>5</v>
      </c>
      <c r="F104" s="13">
        <f>VLOOKUP(A104,nivel_madurez_servicio_digitales[#All],4,0)</f>
        <v>5</v>
      </c>
    </row>
    <row r="105" spans="1:6" x14ac:dyDescent="0.3">
      <c r="A105" s="13">
        <v>5697</v>
      </c>
      <c r="B105" s="14" t="s">
        <v>1029</v>
      </c>
      <c r="C105" s="14" t="s">
        <v>50</v>
      </c>
      <c r="D105" s="13">
        <f>VLOOKUP(A105,Arquitectura!$A$1:$D$1125,4,0)</f>
        <v>3</v>
      </c>
      <c r="E105" s="13">
        <f>VLOOKUP(A105,Seguridad!$A$1:$D$1125,4,0)</f>
        <v>2</v>
      </c>
      <c r="F105" s="13">
        <f>VLOOKUP(A105,nivel_madurez_servicio_digitales[#All],4,0)</f>
        <v>5</v>
      </c>
    </row>
    <row r="106" spans="1:6" x14ac:dyDescent="0.3">
      <c r="A106" s="13">
        <v>5736</v>
      </c>
      <c r="B106" s="14" t="s">
        <v>347</v>
      </c>
      <c r="C106" s="14" t="s">
        <v>50</v>
      </c>
      <c r="D106" s="13">
        <f>VLOOKUP(A106,Arquitectura!$A$1:$D$1125,4,0)</f>
        <v>3</v>
      </c>
      <c r="E106" s="13">
        <f>VLOOKUP(A106,Seguridad!$A$1:$D$1125,4,0)</f>
        <v>1</v>
      </c>
      <c r="F106" s="13">
        <f>VLOOKUP(A106,nivel_madurez_servicio_digitales[#All],4,0)</f>
        <v>2</v>
      </c>
    </row>
    <row r="107" spans="1:6" x14ac:dyDescent="0.3">
      <c r="A107" s="13">
        <v>5756</v>
      </c>
      <c r="B107" s="14" t="s">
        <v>1035</v>
      </c>
      <c r="C107" s="14" t="s">
        <v>50</v>
      </c>
      <c r="D107" s="13">
        <f>VLOOKUP(A107,Arquitectura!$A$1:$D$1125,4,0)</f>
        <v>3</v>
      </c>
      <c r="E107" s="13">
        <f>VLOOKUP(A107,Seguridad!$A$1:$D$1125,4,0)</f>
        <v>1</v>
      </c>
      <c r="F107" s="13">
        <f>VLOOKUP(A107,nivel_madurez_servicio_digitales[#All],4,0)</f>
        <v>5</v>
      </c>
    </row>
    <row r="108" spans="1:6" x14ac:dyDescent="0.3">
      <c r="A108" s="13">
        <v>5761</v>
      </c>
      <c r="B108" s="14" t="s">
        <v>153</v>
      </c>
      <c r="C108" s="14" t="s">
        <v>50</v>
      </c>
      <c r="D108" s="13">
        <f>VLOOKUP(A108,Arquitectura!$A$1:$D$1125,4,0)</f>
        <v>1</v>
      </c>
      <c r="E108" s="13">
        <f>VLOOKUP(A108,Seguridad!$A$1:$D$1125,4,0)</f>
        <v>1</v>
      </c>
      <c r="F108" s="13">
        <f>VLOOKUP(A108,nivel_madurez_servicio_digitales[#All],4,0)</f>
        <v>1</v>
      </c>
    </row>
    <row r="109" spans="1:6" x14ac:dyDescent="0.3">
      <c r="A109" s="13">
        <v>5789</v>
      </c>
      <c r="B109" s="14" t="s">
        <v>630</v>
      </c>
      <c r="C109" s="14" t="s">
        <v>50</v>
      </c>
      <c r="D109" s="13">
        <f>VLOOKUP(A109,Arquitectura!$A$1:$D$1125,4,0)</f>
        <v>1</v>
      </c>
      <c r="E109" s="13">
        <f>VLOOKUP(A109,Seguridad!$A$1:$D$1125,4,0)</f>
        <v>1</v>
      </c>
      <c r="F109" s="13">
        <f>VLOOKUP(A109,nivel_madurez_servicio_digitales[#All],4,0)</f>
        <v>3</v>
      </c>
    </row>
    <row r="110" spans="1:6" x14ac:dyDescent="0.3">
      <c r="A110" s="13">
        <v>5790</v>
      </c>
      <c r="B110" s="14" t="s">
        <v>631</v>
      </c>
      <c r="C110" s="14" t="s">
        <v>50</v>
      </c>
      <c r="D110" s="13">
        <f>VLOOKUP(A110,Arquitectura!$A$1:$D$1125,4,0)</f>
        <v>5</v>
      </c>
      <c r="E110" s="13">
        <f>VLOOKUP(A110,Seguridad!$A$1:$D$1125,4,0)</f>
        <v>5</v>
      </c>
      <c r="F110" s="13">
        <f>VLOOKUP(A110,nivel_madurez_servicio_digitales[#All],4,0)</f>
        <v>3</v>
      </c>
    </row>
    <row r="111" spans="1:6" x14ac:dyDescent="0.3">
      <c r="A111" s="13">
        <v>5792</v>
      </c>
      <c r="B111" s="14" t="s">
        <v>156</v>
      </c>
      <c r="C111" s="14" t="s">
        <v>50</v>
      </c>
      <c r="D111" s="13">
        <f>VLOOKUP(A111,Arquitectura!$A$1:$D$1125,4,0)</f>
        <v>4</v>
      </c>
      <c r="E111" s="13">
        <f>VLOOKUP(A111,Seguridad!$A$1:$D$1125,4,0)</f>
        <v>4</v>
      </c>
      <c r="F111" s="13">
        <f>VLOOKUP(A111,nivel_madurez_servicio_digitales[#All],4,0)</f>
        <v>1</v>
      </c>
    </row>
    <row r="112" spans="1:6" x14ac:dyDescent="0.3">
      <c r="A112" s="13">
        <v>5809</v>
      </c>
      <c r="B112" s="14" t="s">
        <v>1048</v>
      </c>
      <c r="C112" s="14" t="s">
        <v>50</v>
      </c>
      <c r="D112" s="13">
        <f>VLOOKUP(A112,Arquitectura!$A$1:$D$1125,4,0)</f>
        <v>5</v>
      </c>
      <c r="E112" s="13">
        <f>VLOOKUP(A112,Seguridad!$A$1:$D$1125,4,0)</f>
        <v>5</v>
      </c>
      <c r="F112" s="13">
        <f>VLOOKUP(A112,nivel_madurez_servicio_digitales[#All],4,0)</f>
        <v>5</v>
      </c>
    </row>
    <row r="113" spans="1:6" x14ac:dyDescent="0.3">
      <c r="A113" s="13">
        <v>5819</v>
      </c>
      <c r="B113" s="14" t="s">
        <v>358</v>
      </c>
      <c r="C113" s="14" t="s">
        <v>50</v>
      </c>
      <c r="D113" s="13">
        <f>VLOOKUP(A113,Arquitectura!$A$1:$D$1125,4,0)</f>
        <v>5</v>
      </c>
      <c r="E113" s="13">
        <f>VLOOKUP(A113,Seguridad!$A$1:$D$1125,4,0)</f>
        <v>1</v>
      </c>
      <c r="F113" s="13">
        <f>VLOOKUP(A113,nivel_madurez_servicio_digitales[#All],4,0)</f>
        <v>2</v>
      </c>
    </row>
    <row r="114" spans="1:6" x14ac:dyDescent="0.3">
      <c r="A114" s="13">
        <v>5837</v>
      </c>
      <c r="B114" s="14" t="s">
        <v>1053</v>
      </c>
      <c r="C114" s="14" t="s">
        <v>50</v>
      </c>
      <c r="D114" s="13">
        <f>VLOOKUP(A114,Arquitectura!$A$1:$D$1125,4,0)</f>
        <v>4</v>
      </c>
      <c r="E114" s="13">
        <f>VLOOKUP(A114,Seguridad!$A$1:$D$1125,4,0)</f>
        <v>1</v>
      </c>
      <c r="F114" s="13">
        <f>VLOOKUP(A114,nivel_madurez_servicio_digitales[#All],4,0)</f>
        <v>5</v>
      </c>
    </row>
    <row r="115" spans="1:6" x14ac:dyDescent="0.3">
      <c r="A115" s="13">
        <v>5842</v>
      </c>
      <c r="B115" s="14" t="s">
        <v>645</v>
      </c>
      <c r="C115" s="14" t="s">
        <v>50</v>
      </c>
      <c r="D115" s="13">
        <f>VLOOKUP(A115,Arquitectura!$A$1:$D$1125,4,0)</f>
        <v>1</v>
      </c>
      <c r="E115" s="13">
        <f>VLOOKUP(A115,Seguridad!$A$1:$D$1125,4,0)</f>
        <v>2</v>
      </c>
      <c r="F115" s="13">
        <f>VLOOKUP(A115,nivel_madurez_servicio_digitales[#All],4,0)</f>
        <v>3</v>
      </c>
    </row>
    <row r="116" spans="1:6" x14ac:dyDescent="0.3">
      <c r="A116" s="13">
        <v>5847</v>
      </c>
      <c r="B116" s="14" t="s">
        <v>164</v>
      </c>
      <c r="C116" s="14" t="s">
        <v>50</v>
      </c>
      <c r="D116" s="13">
        <f>VLOOKUP(A116,Arquitectura!$A$1:$D$1125,4,0)</f>
        <v>3</v>
      </c>
      <c r="E116" s="13">
        <f>VLOOKUP(A116,Seguridad!$A$1:$D$1125,4,0)</f>
        <v>1</v>
      </c>
      <c r="F116" s="13">
        <f>VLOOKUP(A116,nivel_madurez_servicio_digitales[#All],4,0)</f>
        <v>1</v>
      </c>
    </row>
    <row r="117" spans="1:6" x14ac:dyDescent="0.3">
      <c r="A117" s="13">
        <v>5854</v>
      </c>
      <c r="B117" s="14" t="s">
        <v>165</v>
      </c>
      <c r="C117" s="14" t="s">
        <v>50</v>
      </c>
      <c r="D117" s="13">
        <f>VLOOKUP(A117,Arquitectura!$A$1:$D$1125,4,0)</f>
        <v>3</v>
      </c>
      <c r="E117" s="13">
        <f>VLOOKUP(A117,Seguridad!$A$1:$D$1125,4,0)</f>
        <v>1</v>
      </c>
      <c r="F117" s="13">
        <f>VLOOKUP(A117,nivel_madurez_servicio_digitales[#All],4,0)</f>
        <v>1</v>
      </c>
    </row>
    <row r="118" spans="1:6" x14ac:dyDescent="0.3">
      <c r="A118" s="13">
        <v>5856</v>
      </c>
      <c r="B118" s="14" t="s">
        <v>167</v>
      </c>
      <c r="C118" s="14" t="s">
        <v>50</v>
      </c>
      <c r="D118" s="13">
        <f>VLOOKUP(A118,Arquitectura!$A$1:$D$1125,4,0)</f>
        <v>1</v>
      </c>
      <c r="E118" s="13">
        <f>VLOOKUP(A118,Seguridad!$A$1:$D$1125,4,0)</f>
        <v>1</v>
      </c>
      <c r="F118" s="13">
        <f>VLOOKUP(A118,nivel_madurez_servicio_digitales[#All],4,0)</f>
        <v>1</v>
      </c>
    </row>
    <row r="119" spans="1:6" x14ac:dyDescent="0.3">
      <c r="A119" s="13">
        <v>5858</v>
      </c>
      <c r="B119" s="14" t="s">
        <v>1058</v>
      </c>
      <c r="C119" s="14" t="s">
        <v>50</v>
      </c>
      <c r="D119" s="13">
        <f>VLOOKUP(A119,Arquitectura!$A$1:$D$1125,4,0)</f>
        <v>4</v>
      </c>
      <c r="E119" s="13">
        <f>VLOOKUP(A119,Seguridad!$A$1:$D$1125,4,0)</f>
        <v>5</v>
      </c>
      <c r="F119" s="13">
        <f>VLOOKUP(A119,nivel_madurez_servicio_digitales[#All],4,0)</f>
        <v>5</v>
      </c>
    </row>
    <row r="120" spans="1:6" x14ac:dyDescent="0.3">
      <c r="A120" s="13">
        <v>5861</v>
      </c>
      <c r="B120" s="14" t="s">
        <v>367</v>
      </c>
      <c r="C120" s="14" t="s">
        <v>50</v>
      </c>
      <c r="D120" s="13">
        <f>VLOOKUP(A120,Arquitectura!$A$1:$D$1125,4,0)</f>
        <v>3</v>
      </c>
      <c r="E120" s="13">
        <f>VLOOKUP(A120,Seguridad!$A$1:$D$1125,4,0)</f>
        <v>1</v>
      </c>
      <c r="F120" s="13">
        <f>VLOOKUP(A120,nivel_madurez_servicio_digitales[#All],4,0)</f>
        <v>2</v>
      </c>
    </row>
    <row r="121" spans="1:6" x14ac:dyDescent="0.3">
      <c r="A121" s="13">
        <v>5873</v>
      </c>
      <c r="B121" s="14" t="s">
        <v>1066</v>
      </c>
      <c r="C121" s="14" t="s">
        <v>50</v>
      </c>
      <c r="D121" s="13">
        <f>VLOOKUP(A121,Arquitectura!$A$1:$D$1125,4,0)</f>
        <v>1</v>
      </c>
      <c r="E121" s="13">
        <f>VLOOKUP(A121,Seguridad!$A$1:$D$1125,4,0)</f>
        <v>1</v>
      </c>
      <c r="F121" s="13">
        <f>VLOOKUP(A121,nivel_madurez_servicio_digitales[#All],4,0)</f>
        <v>2</v>
      </c>
    </row>
    <row r="122" spans="1:6" x14ac:dyDescent="0.3">
      <c r="A122" s="13">
        <v>5885</v>
      </c>
      <c r="B122" s="14" t="s">
        <v>859</v>
      </c>
      <c r="C122" s="14" t="s">
        <v>50</v>
      </c>
      <c r="D122" s="13">
        <f>VLOOKUP(A122,Arquitectura!$A$1:$D$1125,4,0)</f>
        <v>2</v>
      </c>
      <c r="E122" s="13">
        <f>VLOOKUP(A122,Seguridad!$A$1:$D$1125,4,0)</f>
        <v>3</v>
      </c>
      <c r="F122" s="13">
        <f>VLOOKUP(A122,nivel_madurez_servicio_digitales[#All],4,0)</f>
        <v>4</v>
      </c>
    </row>
    <row r="123" spans="1:6" x14ac:dyDescent="0.3">
      <c r="A123" s="13">
        <v>5887</v>
      </c>
      <c r="B123" s="14" t="s">
        <v>860</v>
      </c>
      <c r="C123" s="14" t="s">
        <v>50</v>
      </c>
      <c r="D123" s="13">
        <f>VLOOKUP(A123,Arquitectura!$A$1:$D$1125,4,0)</f>
        <v>3</v>
      </c>
      <c r="E123" s="13">
        <f>VLOOKUP(A123,Seguridad!$A$1:$D$1125,4,0)</f>
        <v>2</v>
      </c>
      <c r="F123" s="13">
        <f>VLOOKUP(A123,nivel_madurez_servicio_digitales[#All],4,0)</f>
        <v>4</v>
      </c>
    </row>
    <row r="124" spans="1:6" x14ac:dyDescent="0.3">
      <c r="A124" s="13">
        <v>5890</v>
      </c>
      <c r="B124" s="14" t="s">
        <v>654</v>
      </c>
      <c r="C124" s="14" t="s">
        <v>50</v>
      </c>
      <c r="D124" s="13">
        <f>VLOOKUP(A124,Arquitectura!$A$1:$D$1125,4,0)</f>
        <v>3</v>
      </c>
      <c r="E124" s="13">
        <f>VLOOKUP(A124,Seguridad!$A$1:$D$1125,4,0)</f>
        <v>1</v>
      </c>
      <c r="F124" s="13">
        <f>VLOOKUP(A124,nivel_madurez_servicio_digitales[#All],4,0)</f>
        <v>3</v>
      </c>
    </row>
    <row r="125" spans="1:6" x14ac:dyDescent="0.3">
      <c r="A125" s="13">
        <v>5893</v>
      </c>
      <c r="B125" s="14" t="s">
        <v>655</v>
      </c>
      <c r="C125" s="14" t="s">
        <v>50</v>
      </c>
      <c r="D125" s="13">
        <f>VLOOKUP(A125,Arquitectura!$A$1:$D$1125,4,0)</f>
        <v>2</v>
      </c>
      <c r="E125" s="13">
        <f>VLOOKUP(A125,Seguridad!$A$1:$D$1125,4,0)</f>
        <v>1</v>
      </c>
      <c r="F125" s="13">
        <f>VLOOKUP(A125,nivel_madurez_servicio_digitales[#All],4,0)</f>
        <v>3</v>
      </c>
    </row>
    <row r="126" spans="1:6" x14ac:dyDescent="0.3">
      <c r="A126" s="13">
        <v>5895</v>
      </c>
      <c r="B126" s="14" t="s">
        <v>657</v>
      </c>
      <c r="C126" s="14" t="s">
        <v>50</v>
      </c>
      <c r="D126" s="13">
        <f>VLOOKUP(A126,Arquitectura!$A$1:$D$1125,4,0)</f>
        <v>3</v>
      </c>
      <c r="E126" s="13">
        <f>VLOOKUP(A126,Seguridad!$A$1:$D$1125,4,0)</f>
        <v>1</v>
      </c>
      <c r="F126" s="13">
        <f>VLOOKUP(A126,nivel_madurez_servicio_digitales[#All],4,0)</f>
        <v>3</v>
      </c>
    </row>
    <row r="127" spans="1:6" x14ac:dyDescent="0.3">
      <c r="A127" s="13">
        <v>8001</v>
      </c>
      <c r="B127" s="14" t="s">
        <v>864</v>
      </c>
      <c r="C127" s="14" t="s">
        <v>63</v>
      </c>
      <c r="D127" s="13">
        <f>VLOOKUP(A127,Arquitectura!$A$1:$D$1125,4,0)</f>
        <v>5</v>
      </c>
      <c r="E127" s="13">
        <f>VLOOKUP(A127,Seguridad!$A$1:$D$1125,4,0)</f>
        <v>5</v>
      </c>
      <c r="F127" s="13">
        <f>VLOOKUP(A127,nivel_madurez_servicio_digitales[#All],4,0)</f>
        <v>5</v>
      </c>
    </row>
    <row r="128" spans="1:6" x14ac:dyDescent="0.3">
      <c r="A128" s="13">
        <v>8078</v>
      </c>
      <c r="B128" s="14" t="s">
        <v>659</v>
      </c>
      <c r="C128" s="14" t="s">
        <v>63</v>
      </c>
      <c r="D128" s="13">
        <f>VLOOKUP(A128,Arquitectura!$A$1:$D$1125,4,0)</f>
        <v>3</v>
      </c>
      <c r="E128" s="13">
        <f>VLOOKUP(A128,Seguridad!$A$1:$D$1125,4,0)</f>
        <v>2</v>
      </c>
      <c r="F128" s="13">
        <f>VLOOKUP(A128,nivel_madurez_servicio_digitales[#All],4,0)</f>
        <v>4</v>
      </c>
    </row>
    <row r="129" spans="1:6" x14ac:dyDescent="0.3">
      <c r="A129" s="13">
        <v>8137</v>
      </c>
      <c r="B129" s="14" t="s">
        <v>62</v>
      </c>
      <c r="C129" s="14" t="s">
        <v>63</v>
      </c>
      <c r="D129" s="13">
        <f>VLOOKUP(A129,Arquitectura!$A$1:$D$1125,4,0)</f>
        <v>2</v>
      </c>
      <c r="E129" s="13">
        <f>VLOOKUP(A129,Seguridad!$A$1:$D$1125,4,0)</f>
        <v>1</v>
      </c>
      <c r="F129" s="13">
        <f>VLOOKUP(A129,nivel_madurez_servicio_digitales[#All],4,0)</f>
        <v>1</v>
      </c>
    </row>
    <row r="130" spans="1:6" x14ac:dyDescent="0.3">
      <c r="A130" s="13">
        <v>8141</v>
      </c>
      <c r="B130" s="14" t="s">
        <v>409</v>
      </c>
      <c r="C130" s="14" t="s">
        <v>63</v>
      </c>
      <c r="D130" s="13">
        <f>VLOOKUP(A130,Arquitectura!$A$1:$D$1125,4,0)</f>
        <v>3</v>
      </c>
      <c r="E130" s="13">
        <f>VLOOKUP(A130,Seguridad!$A$1:$D$1125,4,0)</f>
        <v>2</v>
      </c>
      <c r="F130" s="13">
        <f>VLOOKUP(A130,nivel_madurez_servicio_digitales[#All],4,0)</f>
        <v>3</v>
      </c>
    </row>
    <row r="131" spans="1:6" x14ac:dyDescent="0.3">
      <c r="A131" s="13">
        <v>8296</v>
      </c>
      <c r="B131" s="14" t="s">
        <v>943</v>
      </c>
      <c r="C131" s="14" t="s">
        <v>63</v>
      </c>
      <c r="D131" s="13">
        <f>VLOOKUP(A131,Arquitectura!$A$1:$D$1125,4,0)</f>
        <v>4</v>
      </c>
      <c r="E131" s="13">
        <f>VLOOKUP(A131,Seguridad!$A$1:$D$1125,4,0)</f>
        <v>4</v>
      </c>
      <c r="F131" s="13">
        <f>VLOOKUP(A131,nivel_madurez_servicio_digitales[#All],4,0)</f>
        <v>5</v>
      </c>
    </row>
    <row r="132" spans="1:6" x14ac:dyDescent="0.3">
      <c r="A132" s="13">
        <v>8372</v>
      </c>
      <c r="B132" s="14" t="s">
        <v>954</v>
      </c>
      <c r="C132" s="14" t="s">
        <v>63</v>
      </c>
      <c r="D132" s="13">
        <f>VLOOKUP(A132,Arquitectura!$A$1:$D$1125,4,0)</f>
        <v>2</v>
      </c>
      <c r="E132" s="13">
        <f>VLOOKUP(A132,Seguridad!$A$1:$D$1125,4,0)</f>
        <v>1</v>
      </c>
      <c r="F132" s="13">
        <f>VLOOKUP(A132,nivel_madurez_servicio_digitales[#All],4,0)</f>
        <v>5</v>
      </c>
    </row>
    <row r="133" spans="1:6" x14ac:dyDescent="0.3">
      <c r="A133" s="13">
        <v>8421</v>
      </c>
      <c r="B133" s="14" t="s">
        <v>527</v>
      </c>
      <c r="C133" s="14" t="s">
        <v>63</v>
      </c>
      <c r="D133" s="13">
        <f>VLOOKUP(A133,Arquitectura!$A$1:$D$1125,4,0)</f>
        <v>3</v>
      </c>
      <c r="E133" s="13">
        <f>VLOOKUP(A133,Seguridad!$A$1:$D$1125,4,0)</f>
        <v>1</v>
      </c>
      <c r="F133" s="13">
        <f>VLOOKUP(A133,nivel_madurez_servicio_digitales[#All],4,0)</f>
        <v>3</v>
      </c>
    </row>
    <row r="134" spans="1:6" x14ac:dyDescent="0.3">
      <c r="A134" s="13">
        <v>8433</v>
      </c>
      <c r="B134" s="14" t="s">
        <v>776</v>
      </c>
      <c r="C134" s="14" t="s">
        <v>63</v>
      </c>
      <c r="D134" s="13">
        <f>VLOOKUP(A134,Arquitectura!$A$1:$D$1125,4,0)</f>
        <v>3</v>
      </c>
      <c r="E134" s="13">
        <f>VLOOKUP(A134,Seguridad!$A$1:$D$1125,4,0)</f>
        <v>1</v>
      </c>
      <c r="F134" s="13">
        <f>VLOOKUP(A134,nivel_madurez_servicio_digitales[#All],4,0)</f>
        <v>4</v>
      </c>
    </row>
    <row r="135" spans="1:6" x14ac:dyDescent="0.3">
      <c r="A135" s="13">
        <v>8436</v>
      </c>
      <c r="B135" s="14" t="s">
        <v>118</v>
      </c>
      <c r="C135" s="14" t="s">
        <v>63</v>
      </c>
      <c r="D135" s="13">
        <f>VLOOKUP(A135,Arquitectura!$A$1:$D$1125,4,0)</f>
        <v>1</v>
      </c>
      <c r="E135" s="13">
        <f>VLOOKUP(A135,Seguridad!$A$1:$D$1125,4,0)</f>
        <v>1</v>
      </c>
      <c r="F135" s="13">
        <f>VLOOKUP(A135,nivel_madurez_servicio_digitales[#All],4,0)</f>
        <v>1</v>
      </c>
    </row>
    <row r="136" spans="1:6" x14ac:dyDescent="0.3">
      <c r="A136" s="13">
        <v>8520</v>
      </c>
      <c r="B136" s="14" t="s">
        <v>170</v>
      </c>
      <c r="C136" s="14" t="s">
        <v>63</v>
      </c>
      <c r="D136" s="13">
        <f>VLOOKUP(A136,Arquitectura!$A$1:$D$1125,4,0)</f>
        <v>1</v>
      </c>
      <c r="E136" s="13">
        <f>VLOOKUP(A136,Seguridad!$A$1:$D$1125,4,0)</f>
        <v>1</v>
      </c>
      <c r="F136" s="13">
        <f>VLOOKUP(A136,nivel_madurez_servicio_digitales[#All],4,0)</f>
        <v>2</v>
      </c>
    </row>
    <row r="137" spans="1:6" x14ac:dyDescent="0.3">
      <c r="A137" s="13">
        <v>8549</v>
      </c>
      <c r="B137" s="14" t="s">
        <v>307</v>
      </c>
      <c r="C137" s="14" t="s">
        <v>63</v>
      </c>
      <c r="D137" s="13">
        <f>VLOOKUP(A137,Arquitectura!$A$1:$D$1125,4,0)</f>
        <v>2</v>
      </c>
      <c r="E137" s="13">
        <f>VLOOKUP(A137,Seguridad!$A$1:$D$1125,4,0)</f>
        <v>1</v>
      </c>
      <c r="F137" s="13">
        <f>VLOOKUP(A137,nivel_madurez_servicio_digitales[#All],4,0)</f>
        <v>2</v>
      </c>
    </row>
    <row r="138" spans="1:6" x14ac:dyDescent="0.3">
      <c r="A138" s="13">
        <v>8558</v>
      </c>
      <c r="B138" s="14" t="s">
        <v>558</v>
      </c>
      <c r="C138" s="14" t="s">
        <v>63</v>
      </c>
      <c r="D138" s="13">
        <f>VLOOKUP(A138,Arquitectura!$A$1:$D$1125,4,0)</f>
        <v>3</v>
      </c>
      <c r="E138" s="13">
        <f>VLOOKUP(A138,Seguridad!$A$1:$D$1125,4,0)</f>
        <v>2</v>
      </c>
      <c r="F138" s="13">
        <f>VLOOKUP(A138,nivel_madurez_servicio_digitales[#All],4,0)</f>
        <v>3</v>
      </c>
    </row>
    <row r="139" spans="1:6" x14ac:dyDescent="0.3">
      <c r="A139" s="13">
        <v>8560</v>
      </c>
      <c r="B139" s="14" t="s">
        <v>993</v>
      </c>
      <c r="C139" s="14" t="s">
        <v>63</v>
      </c>
      <c r="D139" s="13">
        <f>VLOOKUP(A139,Arquitectura!$A$1:$D$1125,4,0)</f>
        <v>5</v>
      </c>
      <c r="E139" s="13">
        <f>VLOOKUP(A139,Seguridad!$A$1:$D$1125,4,0)</f>
        <v>2</v>
      </c>
      <c r="F139" s="13">
        <f>VLOOKUP(A139,nivel_madurez_servicio_digitales[#All],4,0)</f>
        <v>5</v>
      </c>
    </row>
    <row r="140" spans="1:6" x14ac:dyDescent="0.3">
      <c r="A140" s="13">
        <v>8573</v>
      </c>
      <c r="B140" s="14" t="s">
        <v>22</v>
      </c>
      <c r="C140" s="14" t="s">
        <v>63</v>
      </c>
      <c r="D140" s="13">
        <f>VLOOKUP(A140,Arquitectura!$A$1:$D$1125,4,0)</f>
        <v>5</v>
      </c>
      <c r="E140" s="13">
        <f>VLOOKUP(A140,Seguridad!$A$1:$D$1125,4,0)</f>
        <v>5</v>
      </c>
      <c r="F140" s="13">
        <f>VLOOKUP(A140,nivel_madurez_servicio_digitales[#All],4,0)</f>
        <v>3</v>
      </c>
    </row>
    <row r="141" spans="1:6" x14ac:dyDescent="0.3">
      <c r="A141" s="13">
        <v>8606</v>
      </c>
      <c r="B141" s="14" t="s">
        <v>320</v>
      </c>
      <c r="C141" s="14" t="s">
        <v>63</v>
      </c>
      <c r="D141" s="13">
        <f>VLOOKUP(A141,Arquitectura!$A$1:$D$1125,4,0)</f>
        <v>3</v>
      </c>
      <c r="E141" s="13">
        <f>VLOOKUP(A141,Seguridad!$A$1:$D$1125,4,0)</f>
        <v>1</v>
      </c>
      <c r="F141" s="13">
        <f>VLOOKUP(A141,nivel_madurez_servicio_digitales[#All],4,0)</f>
        <v>2</v>
      </c>
    </row>
    <row r="142" spans="1:6" x14ac:dyDescent="0.3">
      <c r="A142" s="13">
        <v>8634</v>
      </c>
      <c r="B142" s="14" t="s">
        <v>1002</v>
      </c>
      <c r="C142" s="14" t="s">
        <v>63</v>
      </c>
      <c r="D142" s="13">
        <f>VLOOKUP(A142,Arquitectura!$A$1:$D$1125,4,0)</f>
        <v>3</v>
      </c>
      <c r="E142" s="13">
        <f>VLOOKUP(A142,Seguridad!$A$1:$D$1125,4,0)</f>
        <v>1</v>
      </c>
      <c r="F142" s="13">
        <f>VLOOKUP(A142,nivel_madurez_servicio_digitales[#All],4,0)</f>
        <v>5</v>
      </c>
    </row>
    <row r="143" spans="1:6" x14ac:dyDescent="0.3">
      <c r="A143" s="13">
        <v>8638</v>
      </c>
      <c r="B143" s="14" t="s">
        <v>579</v>
      </c>
      <c r="C143" s="14" t="s">
        <v>63</v>
      </c>
      <c r="D143" s="13">
        <f>VLOOKUP(A143,Arquitectura!$A$1:$D$1125,4,0)</f>
        <v>3</v>
      </c>
      <c r="E143" s="13">
        <f>VLOOKUP(A143,Seguridad!$A$1:$D$1125,4,0)</f>
        <v>1</v>
      </c>
      <c r="F143" s="13">
        <f>VLOOKUP(A143,nivel_madurez_servicio_digitales[#All],4,0)</f>
        <v>4</v>
      </c>
    </row>
    <row r="144" spans="1:6" x14ac:dyDescent="0.3">
      <c r="A144" s="13">
        <v>8675</v>
      </c>
      <c r="B144" s="14" t="s">
        <v>93</v>
      </c>
      <c r="C144" s="14" t="s">
        <v>63</v>
      </c>
      <c r="D144" s="13">
        <f>VLOOKUP(A144,Arquitectura!$A$1:$D$1125,4,0)</f>
        <v>2</v>
      </c>
      <c r="E144" s="13">
        <f>VLOOKUP(A144,Seguridad!$A$1:$D$1125,4,0)</f>
        <v>1</v>
      </c>
      <c r="F144" s="13">
        <f>VLOOKUP(A144,nivel_madurez_servicio_digitales[#All],4,0)</f>
        <v>1</v>
      </c>
    </row>
    <row r="145" spans="1:6" x14ac:dyDescent="0.3">
      <c r="A145" s="13">
        <v>8685</v>
      </c>
      <c r="B145" s="14" t="s">
        <v>610</v>
      </c>
      <c r="C145" s="14" t="s">
        <v>63</v>
      </c>
      <c r="D145" s="13">
        <f>VLOOKUP(A145,Arquitectura!$A$1:$D$1125,4,0)</f>
        <v>3</v>
      </c>
      <c r="E145" s="13">
        <f>VLOOKUP(A145,Seguridad!$A$1:$D$1125,4,0)</f>
        <v>1</v>
      </c>
      <c r="F145" s="13">
        <f>VLOOKUP(A145,nivel_madurez_servicio_digitales[#All],4,0)</f>
        <v>3</v>
      </c>
    </row>
    <row r="146" spans="1:6" x14ac:dyDescent="0.3">
      <c r="A146" s="13">
        <v>8758</v>
      </c>
      <c r="B146" s="14" t="s">
        <v>94</v>
      </c>
      <c r="C146" s="14" t="s">
        <v>63</v>
      </c>
      <c r="D146" s="13">
        <f>VLOOKUP(A146,Arquitectura!$A$1:$D$1125,4,0)</f>
        <v>4</v>
      </c>
      <c r="E146" s="13">
        <f>VLOOKUP(A146,Seguridad!$A$1:$D$1125,4,0)</f>
        <v>1</v>
      </c>
      <c r="F146" s="13">
        <f>VLOOKUP(A146,nivel_madurez_servicio_digitales[#All],4,0)</f>
        <v>1</v>
      </c>
    </row>
    <row r="147" spans="1:6" x14ac:dyDescent="0.3">
      <c r="A147" s="13">
        <v>8770</v>
      </c>
      <c r="B147" s="14" t="s">
        <v>350</v>
      </c>
      <c r="C147" s="14" t="s">
        <v>63</v>
      </c>
      <c r="D147" s="13">
        <f>VLOOKUP(A147,Arquitectura!$A$1:$D$1125,4,0)</f>
        <v>1</v>
      </c>
      <c r="E147" s="13">
        <f>VLOOKUP(A147,Seguridad!$A$1:$D$1125,4,0)</f>
        <v>1</v>
      </c>
      <c r="F147" s="13">
        <f>VLOOKUP(A147,nivel_madurez_servicio_digitales[#All],4,0)</f>
        <v>2</v>
      </c>
    </row>
    <row r="148" spans="1:6" x14ac:dyDescent="0.3">
      <c r="A148" s="13">
        <v>8832</v>
      </c>
      <c r="B148" s="14" t="s">
        <v>1051</v>
      </c>
      <c r="C148" s="14" t="s">
        <v>63</v>
      </c>
      <c r="D148" s="13">
        <f>VLOOKUP(A148,Arquitectura!$A$1:$D$1125,4,0)</f>
        <v>5</v>
      </c>
      <c r="E148" s="13">
        <f>VLOOKUP(A148,Seguridad!$A$1:$D$1125,4,0)</f>
        <v>3</v>
      </c>
      <c r="F148" s="13">
        <f>VLOOKUP(A148,nivel_madurez_servicio_digitales[#All],4,0)</f>
        <v>5</v>
      </c>
    </row>
    <row r="149" spans="1:6" x14ac:dyDescent="0.3">
      <c r="A149" s="13">
        <v>8849</v>
      </c>
      <c r="B149" s="14" t="s">
        <v>1057</v>
      </c>
      <c r="C149" s="14" t="s">
        <v>63</v>
      </c>
      <c r="D149" s="13">
        <f>VLOOKUP(A149,Arquitectura!$A$1:$D$1125,4,0)</f>
        <v>3</v>
      </c>
      <c r="E149" s="13">
        <f>VLOOKUP(A149,Seguridad!$A$1:$D$1125,4,0)</f>
        <v>1</v>
      </c>
      <c r="F149" s="13">
        <f>VLOOKUP(A149,nivel_madurez_servicio_digitales[#All],4,0)</f>
        <v>5</v>
      </c>
    </row>
    <row r="150" spans="1:6" x14ac:dyDescent="0.3">
      <c r="A150" s="13">
        <v>11001</v>
      </c>
      <c r="B150" s="14" t="s">
        <v>1065</v>
      </c>
      <c r="C150" s="14" t="s">
        <v>1065</v>
      </c>
      <c r="D150" s="13">
        <f>VLOOKUP(A150,Arquitectura!$A$1:$D$1125,4,0)</f>
        <v>5</v>
      </c>
      <c r="E150" s="13">
        <f>VLOOKUP(A150,Seguridad!$A$1:$D$1125,4,0)</f>
        <v>5</v>
      </c>
      <c r="F150" s="13">
        <f>VLOOKUP(A150,nivel_madurez_servicio_digitales[#All],4,0)</f>
        <v>5</v>
      </c>
    </row>
    <row r="151" spans="1:6" x14ac:dyDescent="0.3">
      <c r="A151" s="13">
        <v>13001</v>
      </c>
      <c r="B151" s="14" t="s">
        <v>434</v>
      </c>
      <c r="C151" s="14" t="s">
        <v>7</v>
      </c>
      <c r="D151" s="13">
        <f>VLOOKUP(A151,Arquitectura!$A$1:$D$1125,4,0)</f>
        <v>2</v>
      </c>
      <c r="E151" s="13">
        <f>VLOOKUP(A151,Seguridad!$A$1:$D$1125,4,0)</f>
        <v>1</v>
      </c>
      <c r="F151" s="13">
        <f>VLOOKUP(A151,nivel_madurez_servicio_digitales[#All],4,0)</f>
        <v>3</v>
      </c>
    </row>
    <row r="152" spans="1:6" x14ac:dyDescent="0.3">
      <c r="A152" s="13">
        <v>13006</v>
      </c>
      <c r="B152" s="14" t="s">
        <v>175</v>
      </c>
      <c r="C152" s="14" t="s">
        <v>7</v>
      </c>
      <c r="D152" s="13">
        <f>VLOOKUP(A152,Arquitectura!$A$1:$D$1125,4,0)</f>
        <v>3</v>
      </c>
      <c r="E152" s="13">
        <f>VLOOKUP(A152,Seguridad!$A$1:$D$1125,4,0)</f>
        <v>2</v>
      </c>
      <c r="F152" s="13">
        <f>VLOOKUP(A152,nivel_madurez_servicio_digitales[#All],4,0)</f>
        <v>2</v>
      </c>
    </row>
    <row r="153" spans="1:6" x14ac:dyDescent="0.3">
      <c r="A153" s="13">
        <v>13030</v>
      </c>
      <c r="B153" s="14" t="s">
        <v>6</v>
      </c>
      <c r="C153" s="14" t="s">
        <v>7</v>
      </c>
      <c r="D153" s="13">
        <f>VLOOKUP(A153,Arquitectura!$A$1:$D$1125,4,0)</f>
        <v>0</v>
      </c>
      <c r="E153" s="13">
        <f>VLOOKUP(A153,Seguridad!$A$1:$D$1125,4,0)</f>
        <v>0</v>
      </c>
      <c r="F153" s="13">
        <f>VLOOKUP(A153,nivel_madurez_servicio_digitales[#All],4,0)</f>
        <v>0</v>
      </c>
    </row>
    <row r="154" spans="1:6" x14ac:dyDescent="0.3">
      <c r="A154" s="13">
        <v>13042</v>
      </c>
      <c r="B154" s="14" t="s">
        <v>53</v>
      </c>
      <c r="C154" s="14" t="s">
        <v>7</v>
      </c>
      <c r="D154" s="13">
        <f>VLOOKUP(A154,Arquitectura!$A$1:$D$1125,4,0)</f>
        <v>1</v>
      </c>
      <c r="E154" s="13">
        <f>VLOOKUP(A154,Seguridad!$A$1:$D$1125,4,0)</f>
        <v>1</v>
      </c>
      <c r="F154" s="13">
        <f>VLOOKUP(A154,nivel_madurez_servicio_digitales[#All],4,0)</f>
        <v>1</v>
      </c>
    </row>
    <row r="155" spans="1:6" x14ac:dyDescent="0.3">
      <c r="A155" s="13">
        <v>13052</v>
      </c>
      <c r="B155" s="14" t="s">
        <v>54</v>
      </c>
      <c r="C155" s="14" t="s">
        <v>7</v>
      </c>
      <c r="D155" s="13">
        <f>VLOOKUP(A155,Arquitectura!$A$1:$D$1125,4,0)</f>
        <v>3</v>
      </c>
      <c r="E155" s="13">
        <f>VLOOKUP(A155,Seguridad!$A$1:$D$1125,4,0)</f>
        <v>1</v>
      </c>
      <c r="F155" s="13">
        <f>VLOOKUP(A155,nivel_madurez_servicio_digitales[#All],4,0)</f>
        <v>1</v>
      </c>
    </row>
    <row r="156" spans="1:6" x14ac:dyDescent="0.3">
      <c r="A156" s="13">
        <v>13062</v>
      </c>
      <c r="B156" s="14" t="s">
        <v>186</v>
      </c>
      <c r="C156" s="14" t="s">
        <v>7</v>
      </c>
      <c r="D156" s="13">
        <f>VLOOKUP(A156,Arquitectura!$A$1:$D$1125,4,0)</f>
        <v>3</v>
      </c>
      <c r="E156" s="13">
        <f>VLOOKUP(A156,Seguridad!$A$1:$D$1125,4,0)</f>
        <v>1</v>
      </c>
      <c r="F156" s="13">
        <f>VLOOKUP(A156,nivel_madurez_servicio_digitales[#All],4,0)</f>
        <v>2</v>
      </c>
    </row>
    <row r="157" spans="1:6" x14ac:dyDescent="0.3">
      <c r="A157" s="13">
        <v>13074</v>
      </c>
      <c r="B157" s="14" t="s">
        <v>57</v>
      </c>
      <c r="C157" s="14" t="s">
        <v>7</v>
      </c>
      <c r="D157" s="13">
        <f>VLOOKUP(A157,Arquitectura!$A$1:$D$1125,4,0)</f>
        <v>3</v>
      </c>
      <c r="E157" s="13">
        <f>VLOOKUP(A157,Seguridad!$A$1:$D$1125,4,0)</f>
        <v>1</v>
      </c>
      <c r="F157" s="13">
        <f>VLOOKUP(A157,nivel_madurez_servicio_digitales[#All],4,0)</f>
        <v>1</v>
      </c>
    </row>
    <row r="158" spans="1:6" x14ac:dyDescent="0.3">
      <c r="A158" s="13">
        <v>13140</v>
      </c>
      <c r="B158" s="14" t="s">
        <v>407</v>
      </c>
      <c r="C158" s="14" t="s">
        <v>7</v>
      </c>
      <c r="D158" s="13">
        <f>VLOOKUP(A158,Arquitectura!$A$1:$D$1125,4,0)</f>
        <v>3</v>
      </c>
      <c r="E158" s="13">
        <f>VLOOKUP(A158,Seguridad!$A$1:$D$1125,4,0)</f>
        <v>1</v>
      </c>
      <c r="F158" s="13">
        <f>VLOOKUP(A158,nivel_madurez_servicio_digitales[#All],4,0)</f>
        <v>3</v>
      </c>
    </row>
    <row r="159" spans="1:6" x14ac:dyDescent="0.3">
      <c r="A159" s="13">
        <v>13160</v>
      </c>
      <c r="B159" s="14" t="s">
        <v>64</v>
      </c>
      <c r="C159" s="14" t="s">
        <v>7</v>
      </c>
      <c r="D159" s="13">
        <f>VLOOKUP(A159,Arquitectura!$A$1:$D$1125,4,0)</f>
        <v>1</v>
      </c>
      <c r="E159" s="13">
        <f>VLOOKUP(A159,Seguridad!$A$1:$D$1125,4,0)</f>
        <v>2</v>
      </c>
      <c r="F159" s="13">
        <f>VLOOKUP(A159,nivel_madurez_servicio_digitales[#All],4,0)</f>
        <v>1</v>
      </c>
    </row>
    <row r="160" spans="1:6" x14ac:dyDescent="0.3">
      <c r="A160" s="13">
        <v>13188</v>
      </c>
      <c r="B160" s="14" t="s">
        <v>692</v>
      </c>
      <c r="C160" s="14" t="s">
        <v>7</v>
      </c>
      <c r="D160" s="13">
        <f>VLOOKUP(A160,Arquitectura!$A$1:$D$1125,4,0)</f>
        <v>1</v>
      </c>
      <c r="E160" s="13">
        <f>VLOOKUP(A160,Seguridad!$A$1:$D$1125,4,0)</f>
        <v>1</v>
      </c>
      <c r="F160" s="13">
        <f>VLOOKUP(A160,nivel_madurez_servicio_digitales[#All],4,0)</f>
        <v>4</v>
      </c>
    </row>
    <row r="161" spans="1:6" x14ac:dyDescent="0.3">
      <c r="A161" s="13">
        <v>13212</v>
      </c>
      <c r="B161" s="14" t="s">
        <v>60</v>
      </c>
      <c r="C161" s="14" t="s">
        <v>7</v>
      </c>
      <c r="D161" s="13">
        <f>VLOOKUP(A161,Arquitectura!$A$1:$D$1125,4,0)</f>
        <v>3</v>
      </c>
      <c r="E161" s="13">
        <f>VLOOKUP(A161,Seguridad!$A$1:$D$1125,4,0)</f>
        <v>1</v>
      </c>
      <c r="F161" s="13">
        <f>VLOOKUP(A161,nivel_madurez_servicio_digitales[#All],4,0)</f>
        <v>1</v>
      </c>
    </row>
    <row r="162" spans="1:6" x14ac:dyDescent="0.3">
      <c r="A162" s="13">
        <v>13222</v>
      </c>
      <c r="B162" s="14" t="s">
        <v>425</v>
      </c>
      <c r="C162" s="14" t="s">
        <v>7</v>
      </c>
      <c r="D162" s="13">
        <f>VLOOKUP(A162,Arquitectura!$A$1:$D$1125,4,0)</f>
        <v>3</v>
      </c>
      <c r="E162" s="13">
        <f>VLOOKUP(A162,Seguridad!$A$1:$D$1125,4,0)</f>
        <v>1</v>
      </c>
      <c r="F162" s="13">
        <f>VLOOKUP(A162,nivel_madurez_servicio_digitales[#All],4,0)</f>
        <v>3</v>
      </c>
    </row>
    <row r="163" spans="1:6" x14ac:dyDescent="0.3">
      <c r="A163" s="13">
        <v>13244</v>
      </c>
      <c r="B163" s="14" t="s">
        <v>251</v>
      </c>
      <c r="C163" s="14" t="s">
        <v>7</v>
      </c>
      <c r="D163" s="13">
        <f>VLOOKUP(A163,Arquitectura!$A$1:$D$1125,4,0)</f>
        <v>1</v>
      </c>
      <c r="E163" s="13">
        <f>VLOOKUP(A163,Seguridad!$A$1:$D$1125,4,0)</f>
        <v>1</v>
      </c>
      <c r="F163" s="13">
        <f>VLOOKUP(A163,nivel_madurez_servicio_digitales[#All],4,0)</f>
        <v>2</v>
      </c>
    </row>
    <row r="164" spans="1:6" x14ac:dyDescent="0.3">
      <c r="A164" s="13">
        <v>13248</v>
      </c>
      <c r="B164" s="14" t="s">
        <v>473</v>
      </c>
      <c r="C164" s="14" t="s">
        <v>7</v>
      </c>
      <c r="D164" s="13">
        <f>VLOOKUP(A164,Arquitectura!$A$1:$D$1125,4,0)</f>
        <v>1</v>
      </c>
      <c r="E164" s="13">
        <f>VLOOKUP(A164,Seguridad!$A$1:$D$1125,4,0)</f>
        <v>1</v>
      </c>
      <c r="F164" s="13">
        <f>VLOOKUP(A164,nivel_madurez_servicio_digitales[#All],4,0)</f>
        <v>3</v>
      </c>
    </row>
    <row r="165" spans="1:6" x14ac:dyDescent="0.3">
      <c r="A165" s="13">
        <v>13268</v>
      </c>
      <c r="B165" s="14" t="s">
        <v>98</v>
      </c>
      <c r="C165" s="14" t="s">
        <v>7</v>
      </c>
      <c r="D165" s="13">
        <f>VLOOKUP(A165,Arquitectura!$A$1:$D$1125,4,0)</f>
        <v>1</v>
      </c>
      <c r="E165" s="13">
        <f>VLOOKUP(A165,Seguridad!$A$1:$D$1125,4,0)</f>
        <v>1</v>
      </c>
      <c r="F165" s="13">
        <f>VLOOKUP(A165,nivel_madurez_servicio_digitales[#All],4,0)</f>
        <v>1</v>
      </c>
    </row>
    <row r="166" spans="1:6" x14ac:dyDescent="0.3">
      <c r="A166" s="13">
        <v>13300</v>
      </c>
      <c r="B166" s="14" t="s">
        <v>270</v>
      </c>
      <c r="C166" s="14" t="s">
        <v>7</v>
      </c>
      <c r="D166" s="13">
        <f>VLOOKUP(A166,Arquitectura!$A$1:$D$1125,4,0)</f>
        <v>2</v>
      </c>
      <c r="E166" s="13">
        <f>VLOOKUP(A166,Seguridad!$A$1:$D$1125,4,0)</f>
        <v>1</v>
      </c>
      <c r="F166" s="13">
        <f>VLOOKUP(A166,nivel_madurez_servicio_digitales[#All],4,0)</f>
        <v>2</v>
      </c>
    </row>
    <row r="167" spans="1:6" x14ac:dyDescent="0.3">
      <c r="A167" s="13">
        <v>13430</v>
      </c>
      <c r="B167" s="14" t="s">
        <v>775</v>
      </c>
      <c r="C167" s="14" t="s">
        <v>7</v>
      </c>
      <c r="D167" s="13">
        <f>VLOOKUP(A167,Arquitectura!$A$1:$D$1125,4,0)</f>
        <v>3</v>
      </c>
      <c r="E167" s="13">
        <f>VLOOKUP(A167,Seguridad!$A$1:$D$1125,4,0)</f>
        <v>1</v>
      </c>
      <c r="F167" s="13">
        <f>VLOOKUP(A167,nivel_madurez_servicio_digitales[#All],4,0)</f>
        <v>4</v>
      </c>
    </row>
    <row r="168" spans="1:6" x14ac:dyDescent="0.3">
      <c r="A168" s="13">
        <v>13433</v>
      </c>
      <c r="B168" s="14" t="s">
        <v>289</v>
      </c>
      <c r="C168" s="14" t="s">
        <v>7</v>
      </c>
      <c r="D168" s="13">
        <f>VLOOKUP(A168,Arquitectura!$A$1:$D$1125,4,0)</f>
        <v>1</v>
      </c>
      <c r="E168" s="13">
        <f>VLOOKUP(A168,Seguridad!$A$1:$D$1125,4,0)</f>
        <v>1</v>
      </c>
      <c r="F168" s="13">
        <f>VLOOKUP(A168,nivel_madurez_servicio_digitales[#All],4,0)</f>
        <v>2</v>
      </c>
    </row>
    <row r="169" spans="1:6" x14ac:dyDescent="0.3">
      <c r="A169" s="13">
        <v>13440</v>
      </c>
      <c r="B169" s="14" t="s">
        <v>449</v>
      </c>
      <c r="C169" s="14" t="s">
        <v>7</v>
      </c>
      <c r="D169" s="13">
        <f>VLOOKUP(A169,Arquitectura!$A$1:$D$1125,4,0)</f>
        <v>2</v>
      </c>
      <c r="E169" s="13">
        <f>VLOOKUP(A169,Seguridad!$A$1:$D$1125,4,0)</f>
        <v>1</v>
      </c>
      <c r="F169" s="13">
        <f>VLOOKUP(A169,nivel_madurez_servicio_digitales[#All],4,0)</f>
        <v>3</v>
      </c>
    </row>
    <row r="170" spans="1:6" x14ac:dyDescent="0.3">
      <c r="A170" s="13">
        <v>13442</v>
      </c>
      <c r="B170" s="14" t="s">
        <v>1067</v>
      </c>
      <c r="C170" s="14" t="s">
        <v>7</v>
      </c>
      <c r="D170" s="13">
        <f>VLOOKUP(A170,Arquitectura!$A$1:$D$1125,4,0)</f>
        <v>1</v>
      </c>
      <c r="E170" s="13">
        <f>VLOOKUP(A170,Seguridad!$A$1:$D$1125,4,0)</f>
        <v>1</v>
      </c>
      <c r="F170" s="13">
        <f>VLOOKUP(A170,nivel_madurez_servicio_digitales[#All],4,0)</f>
        <v>3</v>
      </c>
    </row>
    <row r="171" spans="1:6" x14ac:dyDescent="0.3">
      <c r="A171" s="13">
        <v>13458</v>
      </c>
      <c r="B171" s="14" t="s">
        <v>1068</v>
      </c>
      <c r="C171" s="14" t="s">
        <v>7</v>
      </c>
      <c r="D171" s="13">
        <f>VLOOKUP(A171,Arquitectura!$A$1:$D$1125,4,0)</f>
        <v>1</v>
      </c>
      <c r="E171" s="13">
        <f>VLOOKUP(A171,Seguridad!$A$1:$D$1125,4,0)</f>
        <v>1</v>
      </c>
      <c r="F171" s="13">
        <f>VLOOKUP(A171,nivel_madurez_servicio_digitales[#All],4,0)</f>
        <v>1</v>
      </c>
    </row>
    <row r="172" spans="1:6" x14ac:dyDescent="0.3">
      <c r="A172" s="13">
        <v>13468</v>
      </c>
      <c r="B172" s="14" t="s">
        <v>830</v>
      </c>
      <c r="C172" s="14" t="s">
        <v>7</v>
      </c>
      <c r="D172" s="13">
        <f>VLOOKUP(A172,Arquitectura!$A$1:$D$1125,4,0)</f>
        <v>2</v>
      </c>
      <c r="E172" s="13">
        <f>VLOOKUP(A172,Seguridad!$A$1:$D$1125,4,0)</f>
        <v>1</v>
      </c>
      <c r="F172" s="13">
        <f>VLOOKUP(A172,nivel_madurez_servicio_digitales[#All],4,0)</f>
        <v>4</v>
      </c>
    </row>
    <row r="173" spans="1:6" x14ac:dyDescent="0.3">
      <c r="A173" s="13">
        <v>13473</v>
      </c>
      <c r="B173" s="14" t="s">
        <v>293</v>
      </c>
      <c r="C173" s="14" t="s">
        <v>7</v>
      </c>
      <c r="D173" s="13">
        <f>VLOOKUP(A173,Arquitectura!$A$1:$D$1125,4,0)</f>
        <v>4</v>
      </c>
      <c r="E173" s="13">
        <f>VLOOKUP(A173,Seguridad!$A$1:$D$1125,4,0)</f>
        <v>1</v>
      </c>
      <c r="F173" s="13">
        <f>VLOOKUP(A173,nivel_madurez_servicio_digitales[#All],4,0)</f>
        <v>2</v>
      </c>
    </row>
    <row r="174" spans="1:6" x14ac:dyDescent="0.3">
      <c r="A174" s="15">
        <v>13490</v>
      </c>
      <c r="B174" s="16" t="s">
        <v>15</v>
      </c>
      <c r="C174" s="16" t="s">
        <v>7</v>
      </c>
      <c r="D174" s="13">
        <f>VLOOKUP(A174,Arquitectura!$A$1:$D$1125,4,0)</f>
        <v>0</v>
      </c>
      <c r="E174" s="13">
        <f>VLOOKUP(A174,Seguridad!$A$1:$D$1125,4,0)</f>
        <v>0</v>
      </c>
      <c r="F174" s="13">
        <f>VLOOKUP(A174,nivel_madurez_servicio_digitales[#All],4,0)</f>
        <v>0</v>
      </c>
    </row>
    <row r="175" spans="1:6" x14ac:dyDescent="0.3">
      <c r="A175" s="13">
        <v>13549</v>
      </c>
      <c r="B175" s="14" t="s">
        <v>306</v>
      </c>
      <c r="C175" s="14" t="s">
        <v>7</v>
      </c>
      <c r="D175" s="13">
        <f>VLOOKUP(A175,Arquitectura!$A$1:$D$1125,4,0)</f>
        <v>1</v>
      </c>
      <c r="E175" s="13">
        <f>VLOOKUP(A175,Seguridad!$A$1:$D$1125,4,0)</f>
        <v>1</v>
      </c>
      <c r="F175" s="13">
        <f>VLOOKUP(A175,nivel_madurez_servicio_digitales[#All],4,0)</f>
        <v>2</v>
      </c>
    </row>
    <row r="176" spans="1:6" x14ac:dyDescent="0.3">
      <c r="A176" s="13">
        <v>13580</v>
      </c>
      <c r="B176" s="14" t="s">
        <v>812</v>
      </c>
      <c r="C176" s="14" t="s">
        <v>7</v>
      </c>
      <c r="D176" s="13">
        <f>VLOOKUP(A176,Arquitectura!$A$1:$D$1125,4,0)</f>
        <v>1</v>
      </c>
      <c r="E176" s="13">
        <f>VLOOKUP(A176,Seguridad!$A$1:$D$1125,4,0)</f>
        <v>1</v>
      </c>
      <c r="F176" s="13">
        <f>VLOOKUP(A176,nivel_madurez_servicio_digitales[#All],4,0)</f>
        <v>4</v>
      </c>
    </row>
    <row r="177" spans="1:6" x14ac:dyDescent="0.3">
      <c r="A177" s="13">
        <v>13600</v>
      </c>
      <c r="B177" s="14" t="s">
        <v>578</v>
      </c>
      <c r="C177" s="14" t="s">
        <v>7</v>
      </c>
      <c r="D177" s="13">
        <f>VLOOKUP(A177,Arquitectura!$A$1:$D$1125,4,0)</f>
        <v>1</v>
      </c>
      <c r="E177" s="13">
        <f>VLOOKUP(A177,Seguridad!$A$1:$D$1125,4,0)</f>
        <v>1</v>
      </c>
      <c r="F177" s="13">
        <f>VLOOKUP(A177,nivel_madurez_servicio_digitales[#All],4,0)</f>
        <v>3</v>
      </c>
    </row>
    <row r="178" spans="1:6" x14ac:dyDescent="0.3">
      <c r="A178" s="13">
        <v>13620</v>
      </c>
      <c r="B178" s="14" t="s">
        <v>141</v>
      </c>
      <c r="C178" s="14" t="s">
        <v>7</v>
      </c>
      <c r="D178" s="13">
        <f>VLOOKUP(A178,Arquitectura!$A$1:$D$1125,4,0)</f>
        <v>3</v>
      </c>
      <c r="E178" s="13">
        <f>VLOOKUP(A178,Seguridad!$A$1:$D$1125,4,0)</f>
        <v>1</v>
      </c>
      <c r="F178" s="13">
        <f>VLOOKUP(A178,nivel_madurez_servicio_digitales[#All],4,0)</f>
        <v>1</v>
      </c>
    </row>
    <row r="179" spans="1:6" x14ac:dyDescent="0.3">
      <c r="A179" s="13">
        <v>13647</v>
      </c>
      <c r="B179" s="14" t="s">
        <v>329</v>
      </c>
      <c r="C179" s="14" t="s">
        <v>7</v>
      </c>
      <c r="D179" s="13">
        <f>VLOOKUP(A179,Arquitectura!$A$1:$D$1125,4,0)</f>
        <v>2</v>
      </c>
      <c r="E179" s="13">
        <f>VLOOKUP(A179,Seguridad!$A$1:$D$1125,4,0)</f>
        <v>1</v>
      </c>
      <c r="F179" s="13">
        <f>VLOOKUP(A179,nivel_madurez_servicio_digitales[#All],4,0)</f>
        <v>2</v>
      </c>
    </row>
    <row r="180" spans="1:6" x14ac:dyDescent="0.3">
      <c r="A180" s="13">
        <v>13650</v>
      </c>
      <c r="B180" s="14" t="s">
        <v>330</v>
      </c>
      <c r="C180" s="14" t="s">
        <v>7</v>
      </c>
      <c r="D180" s="13">
        <f>VLOOKUP(A180,Arquitectura!$A$1:$D$1125,4,0)</f>
        <v>2</v>
      </c>
      <c r="E180" s="13">
        <f>VLOOKUP(A180,Seguridad!$A$1:$D$1125,4,0)</f>
        <v>1</v>
      </c>
      <c r="F180" s="13">
        <f>VLOOKUP(A180,nivel_madurez_servicio_digitales[#All],4,0)</f>
        <v>2</v>
      </c>
    </row>
    <row r="181" spans="1:6" x14ac:dyDescent="0.3">
      <c r="A181" s="13">
        <v>13654</v>
      </c>
      <c r="B181" s="14" t="s">
        <v>91</v>
      </c>
      <c r="C181" s="14" t="s">
        <v>7</v>
      </c>
      <c r="D181" s="13">
        <f>VLOOKUP(A181,Arquitectura!$A$1:$D$1125,4,0)</f>
        <v>1</v>
      </c>
      <c r="E181" s="13">
        <f>VLOOKUP(A181,Seguridad!$A$1:$D$1125,4,0)</f>
        <v>1</v>
      </c>
      <c r="F181" s="13">
        <f>VLOOKUP(A181,nivel_madurez_servicio_digitales[#All],4,0)</f>
        <v>1</v>
      </c>
    </row>
    <row r="182" spans="1:6" ht="28.8" x14ac:dyDescent="0.3">
      <c r="A182" s="13">
        <v>13655</v>
      </c>
      <c r="B182" s="14" t="s">
        <v>588</v>
      </c>
      <c r="C182" s="14" t="s">
        <v>7</v>
      </c>
      <c r="D182" s="13">
        <f>VLOOKUP(A182,Arquitectura!$A$1:$D$1125,4,0)</f>
        <v>2</v>
      </c>
      <c r="E182" s="13">
        <f>VLOOKUP(A182,Seguridad!$A$1:$D$1125,4,0)</f>
        <v>1</v>
      </c>
      <c r="F182" s="13">
        <f>VLOOKUP(A182,nivel_madurez_servicio_digitales[#All],4,0)</f>
        <v>3</v>
      </c>
    </row>
    <row r="183" spans="1:6" ht="28.8" x14ac:dyDescent="0.3">
      <c r="A183" s="13">
        <v>13657</v>
      </c>
      <c r="B183" s="14" t="s">
        <v>596</v>
      </c>
      <c r="C183" s="14" t="s">
        <v>7</v>
      </c>
      <c r="D183" s="13">
        <f>VLOOKUP(A183,Arquitectura!$A$1:$D$1125,4,0)</f>
        <v>1</v>
      </c>
      <c r="E183" s="13">
        <f>VLOOKUP(A183,Seguridad!$A$1:$D$1125,4,0)</f>
        <v>1</v>
      </c>
      <c r="F183" s="13">
        <f>VLOOKUP(A183,nivel_madurez_servicio_digitales[#All],4,0)</f>
        <v>3</v>
      </c>
    </row>
    <row r="184" spans="1:6" x14ac:dyDescent="0.3">
      <c r="A184" s="13">
        <v>13667</v>
      </c>
      <c r="B184" s="14" t="s">
        <v>92</v>
      </c>
      <c r="C184" s="14" t="s">
        <v>7</v>
      </c>
      <c r="D184" s="13">
        <f>VLOOKUP(A184,Arquitectura!$A$1:$D$1125,4,0)</f>
        <v>1</v>
      </c>
      <c r="E184" s="13">
        <f>VLOOKUP(A184,Seguridad!$A$1:$D$1125,4,0)</f>
        <v>1</v>
      </c>
      <c r="F184" s="13">
        <f>VLOOKUP(A184,nivel_madurez_servicio_digitales[#All],4,0)</f>
        <v>1</v>
      </c>
    </row>
    <row r="185" spans="1:6" x14ac:dyDescent="0.3">
      <c r="A185" s="13">
        <v>13670</v>
      </c>
      <c r="B185" s="14" t="s">
        <v>338</v>
      </c>
      <c r="C185" s="14" t="s">
        <v>7</v>
      </c>
      <c r="D185" s="13">
        <f>VLOOKUP(A185,Arquitectura!$A$1:$D$1125,4,0)</f>
        <v>2</v>
      </c>
      <c r="E185" s="13">
        <f>VLOOKUP(A185,Seguridad!$A$1:$D$1125,4,0)</f>
        <v>1</v>
      </c>
      <c r="F185" s="13">
        <f>VLOOKUP(A185,nivel_madurez_servicio_digitales[#All],4,0)</f>
        <v>2</v>
      </c>
    </row>
    <row r="186" spans="1:6" x14ac:dyDescent="0.3">
      <c r="A186" s="13">
        <v>13673</v>
      </c>
      <c r="B186" s="14" t="s">
        <v>44</v>
      </c>
      <c r="C186" s="14" t="s">
        <v>7</v>
      </c>
      <c r="D186" s="13">
        <f>VLOOKUP(A186,Arquitectura!$A$1:$D$1125,4,0)</f>
        <v>1</v>
      </c>
      <c r="E186" s="13">
        <f>VLOOKUP(A186,Seguridad!$A$1:$D$1125,4,0)</f>
        <v>1</v>
      </c>
      <c r="F186" s="13">
        <f>VLOOKUP(A186,nivel_madurez_servicio_digitales[#All],4,0)</f>
        <v>3</v>
      </c>
    </row>
    <row r="187" spans="1:6" x14ac:dyDescent="0.3">
      <c r="A187" s="13">
        <v>13683</v>
      </c>
      <c r="B187" s="14" t="s">
        <v>341</v>
      </c>
      <c r="C187" s="14" t="s">
        <v>7</v>
      </c>
      <c r="D187" s="13">
        <f>VLOOKUP(A187,Arquitectura!$A$1:$D$1125,4,0)</f>
        <v>2</v>
      </c>
      <c r="E187" s="13">
        <f>VLOOKUP(A187,Seguridad!$A$1:$D$1125,4,0)</f>
        <v>5</v>
      </c>
      <c r="F187" s="13">
        <f>VLOOKUP(A187,nivel_madurez_servicio_digitales[#All],4,0)</f>
        <v>2</v>
      </c>
    </row>
    <row r="188" spans="1:6" x14ac:dyDescent="0.3">
      <c r="A188" s="13">
        <v>13688</v>
      </c>
      <c r="B188" s="14" t="s">
        <v>343</v>
      </c>
      <c r="C188" s="14" t="s">
        <v>7</v>
      </c>
      <c r="D188" s="13">
        <f>VLOOKUP(A188,Arquitectura!$A$1:$D$1125,4,0)</f>
        <v>2</v>
      </c>
      <c r="E188" s="13">
        <f>VLOOKUP(A188,Seguridad!$A$1:$D$1125,4,0)</f>
        <v>1</v>
      </c>
      <c r="F188" s="13">
        <f>VLOOKUP(A188,nivel_madurez_servicio_digitales[#All],4,0)</f>
        <v>2</v>
      </c>
    </row>
    <row r="189" spans="1:6" x14ac:dyDescent="0.3">
      <c r="A189" s="13">
        <v>13744</v>
      </c>
      <c r="B189" s="14" t="s">
        <v>613</v>
      </c>
      <c r="C189" s="14" t="s">
        <v>7</v>
      </c>
      <c r="D189" s="13">
        <f>VLOOKUP(A189,Arquitectura!$A$1:$D$1125,4,0)</f>
        <v>3</v>
      </c>
      <c r="E189" s="13">
        <f>VLOOKUP(A189,Seguridad!$A$1:$D$1125,4,0)</f>
        <v>1</v>
      </c>
      <c r="F189" s="13">
        <f>VLOOKUP(A189,nivel_madurez_servicio_digitales[#All],4,0)</f>
        <v>3</v>
      </c>
    </row>
    <row r="190" spans="1:6" x14ac:dyDescent="0.3">
      <c r="A190" s="13">
        <v>13760</v>
      </c>
      <c r="B190" s="14" t="s">
        <v>621</v>
      </c>
      <c r="C190" s="14" t="s">
        <v>7</v>
      </c>
      <c r="D190" s="13">
        <f>VLOOKUP(A190,Arquitectura!$A$1:$D$1125,4,0)</f>
        <v>1</v>
      </c>
      <c r="E190" s="13">
        <f>VLOOKUP(A190,Seguridad!$A$1:$D$1125,4,0)</f>
        <v>1</v>
      </c>
      <c r="F190" s="13">
        <f>VLOOKUP(A190,nivel_madurez_servicio_digitales[#All],4,0)</f>
        <v>3</v>
      </c>
    </row>
    <row r="191" spans="1:6" x14ac:dyDescent="0.3">
      <c r="A191" s="13">
        <v>13780</v>
      </c>
      <c r="B191" s="14" t="s">
        <v>155</v>
      </c>
      <c r="C191" s="14" t="s">
        <v>7</v>
      </c>
      <c r="D191" s="13">
        <f>VLOOKUP(A191,Arquitectura!$A$1:$D$1125,4,0)</f>
        <v>2</v>
      </c>
      <c r="E191" s="13">
        <f>VLOOKUP(A191,Seguridad!$A$1:$D$1125,4,0)</f>
        <v>1</v>
      </c>
      <c r="F191" s="13">
        <f>VLOOKUP(A191,nivel_madurez_servicio_digitales[#All],4,0)</f>
        <v>1</v>
      </c>
    </row>
    <row r="192" spans="1:6" x14ac:dyDescent="0.3">
      <c r="A192" s="13">
        <v>13810</v>
      </c>
      <c r="B192" s="14" t="s">
        <v>14</v>
      </c>
      <c r="C192" s="14" t="s">
        <v>7</v>
      </c>
      <c r="D192" s="13">
        <f>VLOOKUP(A192,Arquitectura!$A$1:$D$1125,4,0)</f>
        <v>0</v>
      </c>
      <c r="E192" s="13">
        <f>VLOOKUP(A192,Seguridad!$A$1:$D$1125,4,0)</f>
        <v>0</v>
      </c>
      <c r="F192" s="13">
        <f>VLOOKUP(A192,nivel_madurez_servicio_digitales[#All],4,0)</f>
        <v>0</v>
      </c>
    </row>
    <row r="193" spans="1:6" x14ac:dyDescent="0.3">
      <c r="A193" s="13">
        <v>13836</v>
      </c>
      <c r="B193" s="14" t="s">
        <v>362</v>
      </c>
      <c r="C193" s="14" t="s">
        <v>7</v>
      </c>
      <c r="D193" s="13">
        <f>VLOOKUP(A193,Arquitectura!$A$1:$D$1125,4,0)</f>
        <v>2</v>
      </c>
      <c r="E193" s="13">
        <f>VLOOKUP(A193,Seguridad!$A$1:$D$1125,4,0)</f>
        <v>1</v>
      </c>
      <c r="F193" s="13">
        <f>VLOOKUP(A193,nivel_madurez_servicio_digitales[#All],4,0)</f>
        <v>2</v>
      </c>
    </row>
    <row r="194" spans="1:6" x14ac:dyDescent="0.3">
      <c r="A194" s="13">
        <v>13838</v>
      </c>
      <c r="B194" s="14" t="s">
        <v>1069</v>
      </c>
      <c r="C194" s="14" t="s">
        <v>7</v>
      </c>
      <c r="D194" s="13">
        <f>VLOOKUP(A194,Arquitectura!$A$1:$D$1125,4,0)</f>
        <v>1</v>
      </c>
      <c r="E194" s="13">
        <f>VLOOKUP(A194,Seguridad!$A$1:$D$1125,4,0)</f>
        <v>1</v>
      </c>
      <c r="F194" s="13">
        <f>VLOOKUP(A194,nivel_madurez_servicio_digitales[#All],4,0)</f>
        <v>1</v>
      </c>
    </row>
    <row r="195" spans="1:6" x14ac:dyDescent="0.3">
      <c r="A195" s="13">
        <v>13873</v>
      </c>
      <c r="B195" s="14" t="s">
        <v>370</v>
      </c>
      <c r="C195" s="14" t="s">
        <v>7</v>
      </c>
      <c r="D195" s="13">
        <f>VLOOKUP(A195,Arquitectura!$A$1:$D$1125,4,0)</f>
        <v>2</v>
      </c>
      <c r="E195" s="13">
        <f>VLOOKUP(A195,Seguridad!$A$1:$D$1125,4,0)</f>
        <v>1</v>
      </c>
      <c r="F195" s="13">
        <f>VLOOKUP(A195,nivel_madurez_servicio_digitales[#All],4,0)</f>
        <v>2</v>
      </c>
    </row>
    <row r="196" spans="1:6" x14ac:dyDescent="0.3">
      <c r="A196" s="13">
        <v>13894</v>
      </c>
      <c r="B196" s="14" t="s">
        <v>374</v>
      </c>
      <c r="C196" s="14" t="s">
        <v>7</v>
      </c>
      <c r="D196" s="13">
        <f>VLOOKUP(A196,Arquitectura!$A$1:$D$1125,4,0)</f>
        <v>2</v>
      </c>
      <c r="E196" s="13">
        <f>VLOOKUP(A196,Seguridad!$A$1:$D$1125,4,0)</f>
        <v>1</v>
      </c>
      <c r="F196" s="13">
        <f>VLOOKUP(A196,nivel_madurez_servicio_digitales[#All],4,0)</f>
        <v>2</v>
      </c>
    </row>
    <row r="197" spans="1:6" x14ac:dyDescent="0.3">
      <c r="A197" s="13">
        <v>15001</v>
      </c>
      <c r="B197" s="14" t="s">
        <v>1052</v>
      </c>
      <c r="C197" s="14" t="s">
        <v>59</v>
      </c>
      <c r="D197" s="13">
        <f>VLOOKUP(A197,Arquitectura!$A$1:$D$1125,4,0)</f>
        <v>3</v>
      </c>
      <c r="E197" s="13">
        <f>VLOOKUP(A197,Seguridad!$A$1:$D$1125,4,0)</f>
        <v>1</v>
      </c>
      <c r="F197" s="13">
        <f>VLOOKUP(A197,nivel_madurez_servicio_digitales[#All],4,0)</f>
        <v>5</v>
      </c>
    </row>
    <row r="198" spans="1:6" x14ac:dyDescent="0.3">
      <c r="A198" s="13">
        <v>15022</v>
      </c>
      <c r="B198" s="14" t="s">
        <v>383</v>
      </c>
      <c r="C198" s="14" t="s">
        <v>59</v>
      </c>
      <c r="D198" s="13">
        <f>VLOOKUP(A198,Arquitectura!$A$1:$D$1125,4,0)</f>
        <v>1</v>
      </c>
      <c r="E198" s="13">
        <f>VLOOKUP(A198,Seguridad!$A$1:$D$1125,4,0)</f>
        <v>2</v>
      </c>
      <c r="F198" s="13">
        <f>VLOOKUP(A198,nivel_madurez_servicio_digitales[#All],4,0)</f>
        <v>3</v>
      </c>
    </row>
    <row r="199" spans="1:6" x14ac:dyDescent="0.3">
      <c r="A199" s="13">
        <v>15047</v>
      </c>
      <c r="B199" s="14" t="s">
        <v>671</v>
      </c>
      <c r="C199" s="14" t="s">
        <v>59</v>
      </c>
      <c r="D199" s="13">
        <f>VLOOKUP(A199,Arquitectura!$A$1:$D$1125,4,0)</f>
        <v>1</v>
      </c>
      <c r="E199" s="13">
        <f>VLOOKUP(A199,Seguridad!$A$1:$D$1125,4,0)</f>
        <v>5</v>
      </c>
      <c r="F199" s="13">
        <f>VLOOKUP(A199,nivel_madurez_servicio_digitales[#All],4,0)</f>
        <v>4</v>
      </c>
    </row>
    <row r="200" spans="1:6" x14ac:dyDescent="0.3">
      <c r="A200" s="13">
        <v>15051</v>
      </c>
      <c r="B200" s="14" t="s">
        <v>185</v>
      </c>
      <c r="C200" s="14" t="s">
        <v>59</v>
      </c>
      <c r="D200" s="13">
        <f>VLOOKUP(A200,Arquitectura!$A$1:$D$1125,4,0)</f>
        <v>4</v>
      </c>
      <c r="E200" s="13">
        <f>VLOOKUP(A200,Seguridad!$A$1:$D$1125,4,0)</f>
        <v>4</v>
      </c>
      <c r="F200" s="13">
        <f>VLOOKUP(A200,nivel_madurez_servicio_digitales[#All],4,0)</f>
        <v>2</v>
      </c>
    </row>
    <row r="201" spans="1:6" x14ac:dyDescent="0.3">
      <c r="A201" s="13">
        <v>15087</v>
      </c>
      <c r="B201" s="14" t="s">
        <v>396</v>
      </c>
      <c r="C201" s="14" t="s">
        <v>59</v>
      </c>
      <c r="D201" s="13">
        <f>VLOOKUP(A201,Arquitectura!$A$1:$D$1125,4,0)</f>
        <v>2</v>
      </c>
      <c r="E201" s="13">
        <f>VLOOKUP(A201,Seguridad!$A$1:$D$1125,4,0)</f>
        <v>1</v>
      </c>
      <c r="F201" s="13">
        <f>VLOOKUP(A201,nivel_madurez_servicio_digitales[#All],4,0)</f>
        <v>4</v>
      </c>
    </row>
    <row r="202" spans="1:6" x14ac:dyDescent="0.3">
      <c r="A202" s="13">
        <v>15090</v>
      </c>
      <c r="B202" s="14" t="s">
        <v>399</v>
      </c>
      <c r="C202" s="14" t="s">
        <v>59</v>
      </c>
      <c r="D202" s="13">
        <f>VLOOKUP(A202,Arquitectura!$A$1:$D$1125,4,0)</f>
        <v>1</v>
      </c>
      <c r="E202" s="13">
        <f>VLOOKUP(A202,Seguridad!$A$1:$D$1125,4,0)</f>
        <v>5</v>
      </c>
      <c r="F202" s="13">
        <f>VLOOKUP(A202,nivel_madurez_servicio_digitales[#All],4,0)</f>
        <v>3</v>
      </c>
    </row>
    <row r="203" spans="1:6" x14ac:dyDescent="0.3">
      <c r="A203" s="13">
        <v>15092</v>
      </c>
      <c r="B203" s="14" t="s">
        <v>400</v>
      </c>
      <c r="C203" s="14" t="s">
        <v>59</v>
      </c>
      <c r="D203" s="13">
        <f>VLOOKUP(A203,Arquitectura!$A$1:$D$1125,4,0)</f>
        <v>1</v>
      </c>
      <c r="E203" s="13">
        <f>VLOOKUP(A203,Seguridad!$A$1:$D$1125,4,0)</f>
        <v>2</v>
      </c>
      <c r="F203" s="13">
        <f>VLOOKUP(A203,nivel_madurez_servicio_digitales[#All],4,0)</f>
        <v>3</v>
      </c>
    </row>
    <row r="204" spans="1:6" x14ac:dyDescent="0.3">
      <c r="A204" s="13">
        <v>15097</v>
      </c>
      <c r="B204" s="14" t="s">
        <v>881</v>
      </c>
      <c r="C204" s="14" t="s">
        <v>59</v>
      </c>
      <c r="D204" s="13">
        <f>VLOOKUP(A204,Arquitectura!$A$1:$D$1125,4,0)</f>
        <v>3</v>
      </c>
      <c r="E204" s="13">
        <f>VLOOKUP(A204,Seguridad!$A$1:$D$1125,4,0)</f>
        <v>4</v>
      </c>
      <c r="F204" s="13">
        <f>VLOOKUP(A204,nivel_madurez_servicio_digitales[#All],4,0)</f>
        <v>5</v>
      </c>
    </row>
    <row r="205" spans="1:6" x14ac:dyDescent="0.3">
      <c r="A205" s="13">
        <v>15104</v>
      </c>
      <c r="B205" s="14" t="s">
        <v>59</v>
      </c>
      <c r="C205" s="14" t="s">
        <v>59</v>
      </c>
      <c r="D205" s="13">
        <f>VLOOKUP(A205,Arquitectura!$A$1:$D$1125,4,0)</f>
        <v>3</v>
      </c>
      <c r="E205" s="13">
        <f>VLOOKUP(A205,Seguridad!$A$1:$D$1125,4,0)</f>
        <v>1</v>
      </c>
      <c r="F205" s="13">
        <f>VLOOKUP(A205,nivel_madurez_servicio_digitales[#All],4,0)</f>
        <v>3</v>
      </c>
    </row>
    <row r="206" spans="1:6" x14ac:dyDescent="0.3">
      <c r="A206" s="13">
        <v>15106</v>
      </c>
      <c r="B206" s="14" t="s">
        <v>676</v>
      </c>
      <c r="C206" s="14" t="s">
        <v>59</v>
      </c>
      <c r="D206" s="13">
        <f>VLOOKUP(A206,Arquitectura!$A$1:$D$1125,4,0)</f>
        <v>3</v>
      </c>
      <c r="E206" s="13">
        <f>VLOOKUP(A206,Seguridad!$A$1:$D$1125,4,0)</f>
        <v>1</v>
      </c>
      <c r="F206" s="13">
        <f>VLOOKUP(A206,nivel_madurez_servicio_digitales[#All],4,0)</f>
        <v>4</v>
      </c>
    </row>
    <row r="207" spans="1:6" x14ac:dyDescent="0.3">
      <c r="A207" s="13">
        <v>15109</v>
      </c>
      <c r="B207" s="14" t="s">
        <v>58</v>
      </c>
      <c r="C207" s="14" t="s">
        <v>59</v>
      </c>
      <c r="D207" s="13">
        <f>VLOOKUP(A207,Arquitectura!$A$1:$D$1125,4,0)</f>
        <v>4</v>
      </c>
      <c r="E207" s="13">
        <f>VLOOKUP(A207,Seguridad!$A$1:$D$1125,4,0)</f>
        <v>2</v>
      </c>
      <c r="F207" s="13">
        <f>VLOOKUP(A207,nivel_madurez_servicio_digitales[#All],4,0)</f>
        <v>1</v>
      </c>
    </row>
    <row r="208" spans="1:6" x14ac:dyDescent="0.3">
      <c r="A208" s="13">
        <v>15114</v>
      </c>
      <c r="B208" s="14" t="s">
        <v>885</v>
      </c>
      <c r="C208" s="14" t="s">
        <v>59</v>
      </c>
      <c r="D208" s="13">
        <f>VLOOKUP(A208,Arquitectura!$A$1:$D$1125,4,0)</f>
        <v>5</v>
      </c>
      <c r="E208" s="13">
        <f>VLOOKUP(A208,Seguridad!$A$1:$D$1125,4,0)</f>
        <v>5</v>
      </c>
      <c r="F208" s="13">
        <f>VLOOKUP(A208,nivel_madurez_servicio_digitales[#All],4,0)</f>
        <v>5</v>
      </c>
    </row>
    <row r="209" spans="1:6" x14ac:dyDescent="0.3">
      <c r="A209" s="13">
        <v>15131</v>
      </c>
      <c r="B209" s="14" t="s">
        <v>100</v>
      </c>
      <c r="C209" s="14" t="s">
        <v>59</v>
      </c>
      <c r="D209" s="13">
        <f>VLOOKUP(A209,Arquitectura!$A$1:$D$1125,4,0)</f>
        <v>3</v>
      </c>
      <c r="E209" s="13">
        <f>VLOOKUP(A209,Seguridad!$A$1:$D$1125,4,0)</f>
        <v>4</v>
      </c>
      <c r="F209" s="13">
        <f>VLOOKUP(A209,nivel_madurez_servicio_digitales[#All],4,0)</f>
        <v>3</v>
      </c>
    </row>
    <row r="210" spans="1:6" x14ac:dyDescent="0.3">
      <c r="A210" s="13">
        <v>15135</v>
      </c>
      <c r="B210" s="14" t="s">
        <v>408</v>
      </c>
      <c r="C210" s="14" t="s">
        <v>59</v>
      </c>
      <c r="D210" s="13">
        <f>VLOOKUP(A210,Arquitectura!$A$1:$D$1125,4,0)</f>
        <v>3</v>
      </c>
      <c r="E210" s="13">
        <f>VLOOKUP(A210,Seguridad!$A$1:$D$1125,4,0)</f>
        <v>3</v>
      </c>
      <c r="F210" s="13">
        <f>VLOOKUP(A210,nivel_madurez_servicio_digitales[#All],4,0)</f>
        <v>3</v>
      </c>
    </row>
    <row r="211" spans="1:6" x14ac:dyDescent="0.3">
      <c r="A211" s="13">
        <v>15162</v>
      </c>
      <c r="B211" s="14" t="s">
        <v>414</v>
      </c>
      <c r="C211" s="14" t="s">
        <v>59</v>
      </c>
      <c r="D211" s="13">
        <f>VLOOKUP(A211,Arquitectura!$A$1:$D$1125,4,0)</f>
        <v>2</v>
      </c>
      <c r="E211" s="13">
        <f>VLOOKUP(A211,Seguridad!$A$1:$D$1125,4,0)</f>
        <v>1</v>
      </c>
      <c r="F211" s="13">
        <f>VLOOKUP(A211,nivel_madurez_servicio_digitales[#All],4,0)</f>
        <v>3</v>
      </c>
    </row>
    <row r="212" spans="1:6" x14ac:dyDescent="0.3">
      <c r="A212" s="13">
        <v>15172</v>
      </c>
      <c r="B212" s="14" t="s">
        <v>690</v>
      </c>
      <c r="C212" s="14" t="s">
        <v>59</v>
      </c>
      <c r="D212" s="13">
        <f>VLOOKUP(A212,Arquitectura!$A$1:$D$1125,4,0)</f>
        <v>4</v>
      </c>
      <c r="E212" s="13">
        <f>VLOOKUP(A212,Seguridad!$A$1:$D$1125,4,0)</f>
        <v>2</v>
      </c>
      <c r="F212" s="13">
        <f>VLOOKUP(A212,nivel_madurez_servicio_digitales[#All],4,0)</f>
        <v>4</v>
      </c>
    </row>
    <row r="213" spans="1:6" x14ac:dyDescent="0.3">
      <c r="A213" s="13">
        <v>15176</v>
      </c>
      <c r="B213" s="14" t="s">
        <v>893</v>
      </c>
      <c r="C213" s="14" t="s">
        <v>59</v>
      </c>
      <c r="D213" s="13">
        <f>VLOOKUP(A213,Arquitectura!$A$1:$D$1125,4,0)</f>
        <v>4</v>
      </c>
      <c r="E213" s="13">
        <f>VLOOKUP(A213,Seguridad!$A$1:$D$1125,4,0)</f>
        <v>4</v>
      </c>
      <c r="F213" s="13">
        <f>VLOOKUP(A213,nivel_madurez_servicio_digitales[#All],4,0)</f>
        <v>5</v>
      </c>
    </row>
    <row r="214" spans="1:6" x14ac:dyDescent="0.3">
      <c r="A214" s="13">
        <v>15180</v>
      </c>
      <c r="B214" s="14" t="s">
        <v>894</v>
      </c>
      <c r="C214" s="14" t="s">
        <v>59</v>
      </c>
      <c r="D214" s="13">
        <f>VLOOKUP(A214,Arquitectura!$A$1:$D$1125,4,0)</f>
        <v>4</v>
      </c>
      <c r="E214" s="13">
        <f>VLOOKUP(A214,Seguridad!$A$1:$D$1125,4,0)</f>
        <v>2</v>
      </c>
      <c r="F214" s="13">
        <f>VLOOKUP(A214,nivel_madurez_servicio_digitales[#All],4,0)</f>
        <v>5</v>
      </c>
    </row>
    <row r="215" spans="1:6" x14ac:dyDescent="0.3">
      <c r="A215" s="13">
        <v>15183</v>
      </c>
      <c r="B215" s="14" t="s">
        <v>895</v>
      </c>
      <c r="C215" s="14" t="s">
        <v>59</v>
      </c>
      <c r="D215" s="13">
        <f>VLOOKUP(A215,Arquitectura!$A$1:$D$1125,4,0)</f>
        <v>5</v>
      </c>
      <c r="E215" s="13">
        <f>VLOOKUP(A215,Seguridad!$A$1:$D$1125,4,0)</f>
        <v>5</v>
      </c>
      <c r="F215" s="13">
        <f>VLOOKUP(A215,nivel_madurez_servicio_digitales[#All],4,0)</f>
        <v>5</v>
      </c>
    </row>
    <row r="216" spans="1:6" x14ac:dyDescent="0.3">
      <c r="A216" s="13">
        <v>15185</v>
      </c>
      <c r="B216" s="14" t="s">
        <v>422</v>
      </c>
      <c r="C216" s="14" t="s">
        <v>59</v>
      </c>
      <c r="D216" s="13">
        <f>VLOOKUP(A216,Arquitectura!$A$1:$D$1125,4,0)</f>
        <v>3</v>
      </c>
      <c r="E216" s="13">
        <f>VLOOKUP(A216,Seguridad!$A$1:$D$1125,4,0)</f>
        <v>1</v>
      </c>
      <c r="F216" s="13">
        <f>VLOOKUP(A216,nivel_madurez_servicio_digitales[#All],4,0)</f>
        <v>3</v>
      </c>
    </row>
    <row r="217" spans="1:6" x14ac:dyDescent="0.3">
      <c r="A217" s="13">
        <v>15187</v>
      </c>
      <c r="B217" s="14" t="s">
        <v>896</v>
      </c>
      <c r="C217" s="14" t="s">
        <v>59</v>
      </c>
      <c r="D217" s="13">
        <f>VLOOKUP(A217,Arquitectura!$A$1:$D$1125,4,0)</f>
        <v>5</v>
      </c>
      <c r="E217" s="13">
        <f>VLOOKUP(A217,Seguridad!$A$1:$D$1125,4,0)</f>
        <v>5</v>
      </c>
      <c r="F217" s="13">
        <f>VLOOKUP(A217,nivel_madurez_servicio_digitales[#All],4,0)</f>
        <v>5</v>
      </c>
    </row>
    <row r="218" spans="1:6" x14ac:dyDescent="0.3">
      <c r="A218" s="13">
        <v>15189</v>
      </c>
      <c r="B218" s="14" t="s">
        <v>693</v>
      </c>
      <c r="C218" s="14" t="s">
        <v>59</v>
      </c>
      <c r="D218" s="13">
        <f>VLOOKUP(A218,Arquitectura!$A$1:$D$1125,4,0)</f>
        <v>4</v>
      </c>
      <c r="E218" s="13">
        <f>VLOOKUP(A218,Seguridad!$A$1:$D$1125,4,0)</f>
        <v>5</v>
      </c>
      <c r="F218" s="13">
        <f>VLOOKUP(A218,nivel_madurez_servicio_digitales[#All],4,0)</f>
        <v>4</v>
      </c>
    </row>
    <row r="219" spans="1:6" x14ac:dyDescent="0.3">
      <c r="A219" s="13">
        <v>15204</v>
      </c>
      <c r="B219" s="14" t="s">
        <v>437</v>
      </c>
      <c r="C219" s="14" t="s">
        <v>59</v>
      </c>
      <c r="D219" s="13">
        <f>VLOOKUP(A219,Arquitectura!$A$1:$D$1125,4,0)</f>
        <v>2</v>
      </c>
      <c r="E219" s="13">
        <f>VLOOKUP(A219,Seguridad!$A$1:$D$1125,4,0)</f>
        <v>1</v>
      </c>
      <c r="F219" s="13">
        <f>VLOOKUP(A219,nivel_madurez_servicio_digitales[#All],4,0)</f>
        <v>3</v>
      </c>
    </row>
    <row r="220" spans="1:6" x14ac:dyDescent="0.3">
      <c r="A220" s="13">
        <v>15212</v>
      </c>
      <c r="B220" s="14" t="s">
        <v>427</v>
      </c>
      <c r="C220" s="14" t="s">
        <v>59</v>
      </c>
      <c r="D220" s="13">
        <f>VLOOKUP(A220,Arquitectura!$A$1:$D$1125,4,0)</f>
        <v>2</v>
      </c>
      <c r="E220" s="13">
        <f>VLOOKUP(A220,Seguridad!$A$1:$D$1125,4,0)</f>
        <v>1</v>
      </c>
      <c r="F220" s="13">
        <f>VLOOKUP(A220,nivel_madurez_servicio_digitales[#All],4,0)</f>
        <v>3</v>
      </c>
    </row>
    <row r="221" spans="1:6" x14ac:dyDescent="0.3">
      <c r="A221" s="13">
        <v>15215</v>
      </c>
      <c r="B221" s="14" t="s">
        <v>216</v>
      </c>
      <c r="C221" s="14" t="s">
        <v>59</v>
      </c>
      <c r="D221" s="13">
        <f>VLOOKUP(A221,Arquitectura!$A$1:$D$1125,4,0)</f>
        <v>1</v>
      </c>
      <c r="E221" s="13">
        <f>VLOOKUP(A221,Seguridad!$A$1:$D$1125,4,0)</f>
        <v>1</v>
      </c>
      <c r="F221" s="13">
        <f>VLOOKUP(A221,nivel_madurez_servicio_digitales[#All],4,0)</f>
        <v>2</v>
      </c>
    </row>
    <row r="222" spans="1:6" x14ac:dyDescent="0.3">
      <c r="A222" s="13">
        <v>15218</v>
      </c>
      <c r="B222" s="14" t="s">
        <v>217</v>
      </c>
      <c r="C222" s="14" t="s">
        <v>59</v>
      </c>
      <c r="D222" s="13">
        <f>VLOOKUP(A222,Arquitectura!$A$1:$D$1125,4,0)</f>
        <v>2</v>
      </c>
      <c r="E222" s="13">
        <f>VLOOKUP(A222,Seguridad!$A$1:$D$1125,4,0)</f>
        <v>2</v>
      </c>
      <c r="F222" s="13">
        <f>VLOOKUP(A222,nivel_madurez_servicio_digitales[#All],4,0)</f>
        <v>2</v>
      </c>
    </row>
    <row r="223" spans="1:6" x14ac:dyDescent="0.3">
      <c r="A223" s="13">
        <v>15223</v>
      </c>
      <c r="B223" s="14" t="s">
        <v>906</v>
      </c>
      <c r="C223" s="14" t="s">
        <v>59</v>
      </c>
      <c r="D223" s="13">
        <f>VLOOKUP(A223,Arquitectura!$A$1:$D$1125,4,0)</f>
        <v>3</v>
      </c>
      <c r="E223" s="13">
        <f>VLOOKUP(A223,Seguridad!$A$1:$D$1125,4,0)</f>
        <v>1</v>
      </c>
      <c r="F223" s="13">
        <f>VLOOKUP(A223,nivel_madurez_servicio_digitales[#All],4,0)</f>
        <v>5</v>
      </c>
    </row>
    <row r="224" spans="1:6" x14ac:dyDescent="0.3">
      <c r="A224" s="13">
        <v>15224</v>
      </c>
      <c r="B224" s="14" t="s">
        <v>703</v>
      </c>
      <c r="C224" s="14" t="s">
        <v>59</v>
      </c>
      <c r="D224" s="13">
        <f>VLOOKUP(A224,Arquitectura!$A$1:$D$1125,4,0)</f>
        <v>3</v>
      </c>
      <c r="E224" s="13">
        <f>VLOOKUP(A224,Seguridad!$A$1:$D$1125,4,0)</f>
        <v>1</v>
      </c>
      <c r="F224" s="13">
        <f>VLOOKUP(A224,nivel_madurez_servicio_digitales[#All],4,0)</f>
        <v>4</v>
      </c>
    </row>
    <row r="225" spans="1:6" x14ac:dyDescent="0.3">
      <c r="A225" s="13">
        <v>15226</v>
      </c>
      <c r="B225" s="14" t="s">
        <v>220</v>
      </c>
      <c r="C225" s="14" t="s">
        <v>59</v>
      </c>
      <c r="D225" s="13">
        <f>VLOOKUP(A225,Arquitectura!$A$1:$D$1125,4,0)</f>
        <v>1</v>
      </c>
      <c r="E225" s="13">
        <f>VLOOKUP(A225,Seguridad!$A$1:$D$1125,4,0)</f>
        <v>1</v>
      </c>
      <c r="F225" s="13">
        <f>VLOOKUP(A225,nivel_madurez_servicio_digitales[#All],4,0)</f>
        <v>2</v>
      </c>
    </row>
    <row r="226" spans="1:6" x14ac:dyDescent="0.3">
      <c r="A226" s="13">
        <v>15232</v>
      </c>
      <c r="B226" s="14" t="s">
        <v>419</v>
      </c>
      <c r="C226" s="14" t="s">
        <v>59</v>
      </c>
      <c r="D226" s="13">
        <f>VLOOKUP(A226,Arquitectura!$A$1:$D$1125,4,0)</f>
        <v>3</v>
      </c>
      <c r="E226" s="13">
        <f>VLOOKUP(A226,Seguridad!$A$1:$D$1125,4,0)</f>
        <v>1</v>
      </c>
      <c r="F226" s="13">
        <f>VLOOKUP(A226,nivel_madurez_servicio_digitales[#All],4,0)</f>
        <v>3</v>
      </c>
    </row>
    <row r="227" spans="1:6" x14ac:dyDescent="0.3">
      <c r="A227" s="13">
        <v>15236</v>
      </c>
      <c r="B227" s="14" t="s">
        <v>691</v>
      </c>
      <c r="C227" s="14" t="s">
        <v>59</v>
      </c>
      <c r="D227" s="13">
        <f>VLOOKUP(A227,Arquitectura!$A$1:$D$1125,4,0)</f>
        <v>3</v>
      </c>
      <c r="E227" s="13">
        <f>VLOOKUP(A227,Seguridad!$A$1:$D$1125,4,0)</f>
        <v>4</v>
      </c>
      <c r="F227" s="13">
        <f>VLOOKUP(A227,nivel_madurez_servicio_digitales[#All],4,0)</f>
        <v>4</v>
      </c>
    </row>
    <row r="228" spans="1:6" x14ac:dyDescent="0.3">
      <c r="A228" s="13">
        <v>15238</v>
      </c>
      <c r="B228" s="14" t="s">
        <v>931</v>
      </c>
      <c r="C228" s="14" t="s">
        <v>59</v>
      </c>
      <c r="D228" s="13">
        <f>VLOOKUP(A228,Arquitectura!$A$1:$D$1125,4,0)</f>
        <v>3</v>
      </c>
      <c r="E228" s="13">
        <f>VLOOKUP(A228,Seguridad!$A$1:$D$1125,4,0)</f>
        <v>3</v>
      </c>
      <c r="F228" s="13">
        <f>VLOOKUP(A228,nivel_madurez_servicio_digitales[#All],4,0)</f>
        <v>5</v>
      </c>
    </row>
    <row r="229" spans="1:6" x14ac:dyDescent="0.3">
      <c r="A229" s="13">
        <v>15244</v>
      </c>
      <c r="B229" s="14" t="s">
        <v>738</v>
      </c>
      <c r="C229" s="14" t="s">
        <v>59</v>
      </c>
      <c r="D229" s="13">
        <f>VLOOKUP(A229,Arquitectura!$A$1:$D$1125,4,0)</f>
        <v>3</v>
      </c>
      <c r="E229" s="13">
        <f>VLOOKUP(A229,Seguridad!$A$1:$D$1125,4,0)</f>
        <v>3</v>
      </c>
      <c r="F229" s="13">
        <f>VLOOKUP(A229,nivel_madurez_servicio_digitales[#All],4,0)</f>
        <v>4</v>
      </c>
    </row>
    <row r="230" spans="1:6" x14ac:dyDescent="0.3">
      <c r="A230" s="13">
        <v>15248</v>
      </c>
      <c r="B230" s="14" t="s">
        <v>472</v>
      </c>
      <c r="C230" s="14" t="s">
        <v>59</v>
      </c>
      <c r="D230" s="13">
        <f>VLOOKUP(A230,Arquitectura!$A$1:$D$1125,4,0)</f>
        <v>2</v>
      </c>
      <c r="E230" s="13">
        <f>VLOOKUP(A230,Seguridad!$A$1:$D$1125,4,0)</f>
        <v>4</v>
      </c>
      <c r="F230" s="13">
        <f>VLOOKUP(A230,nivel_madurez_servicio_digitales[#All],4,0)</f>
        <v>3</v>
      </c>
    </row>
    <row r="231" spans="1:6" x14ac:dyDescent="0.3">
      <c r="A231" s="13">
        <v>15272</v>
      </c>
      <c r="B231" s="14" t="s">
        <v>742</v>
      </c>
      <c r="C231" s="14" t="s">
        <v>59</v>
      </c>
      <c r="D231" s="13">
        <f>VLOOKUP(A231,Arquitectura!$A$1:$D$1125,4,0)</f>
        <v>4</v>
      </c>
      <c r="E231" s="13">
        <f>VLOOKUP(A231,Seguridad!$A$1:$D$1125,4,0)</f>
        <v>5</v>
      </c>
      <c r="F231" s="13">
        <f>VLOOKUP(A231,nivel_madurez_servicio_digitales[#All],4,0)</f>
        <v>4</v>
      </c>
    </row>
    <row r="232" spans="1:6" x14ac:dyDescent="0.3">
      <c r="A232" s="13">
        <v>15276</v>
      </c>
      <c r="B232" s="14" t="s">
        <v>262</v>
      </c>
      <c r="C232" s="14" t="s">
        <v>59</v>
      </c>
      <c r="D232" s="13">
        <f>VLOOKUP(A232,Arquitectura!$A$1:$D$1125,4,0)</f>
        <v>1</v>
      </c>
      <c r="E232" s="13">
        <f>VLOOKUP(A232,Seguridad!$A$1:$D$1125,4,0)</f>
        <v>2</v>
      </c>
      <c r="F232" s="13">
        <f>VLOOKUP(A232,nivel_madurez_servicio_digitales[#All],4,0)</f>
        <v>2</v>
      </c>
    </row>
    <row r="233" spans="1:6" x14ac:dyDescent="0.3">
      <c r="A233" s="13">
        <v>15293</v>
      </c>
      <c r="B233" s="14" t="s">
        <v>490</v>
      </c>
      <c r="C233" s="14" t="s">
        <v>59</v>
      </c>
      <c r="D233" s="13">
        <f>VLOOKUP(A233,Arquitectura!$A$1:$D$1125,4,0)</f>
        <v>1</v>
      </c>
      <c r="E233" s="13">
        <f>VLOOKUP(A233,Seguridad!$A$1:$D$1125,4,0)</f>
        <v>3</v>
      </c>
      <c r="F233" s="13">
        <f>VLOOKUP(A233,nivel_madurez_servicio_digitales[#All],4,0)</f>
        <v>3</v>
      </c>
    </row>
    <row r="234" spans="1:6" x14ac:dyDescent="0.3">
      <c r="A234" s="13">
        <v>15296</v>
      </c>
      <c r="B234" s="14" t="s">
        <v>264</v>
      </c>
      <c r="C234" s="14" t="s">
        <v>59</v>
      </c>
      <c r="D234" s="13">
        <f>VLOOKUP(A234,Arquitectura!$A$1:$D$1125,4,0)</f>
        <v>4</v>
      </c>
      <c r="E234" s="13">
        <f>VLOOKUP(A234,Seguridad!$A$1:$D$1125,4,0)</f>
        <v>3</v>
      </c>
      <c r="F234" s="13">
        <f>VLOOKUP(A234,nivel_madurez_servicio_digitales[#All],4,0)</f>
        <v>2</v>
      </c>
    </row>
    <row r="235" spans="1:6" x14ac:dyDescent="0.3">
      <c r="A235" s="13">
        <v>15299</v>
      </c>
      <c r="B235" s="14" t="s">
        <v>495</v>
      </c>
      <c r="C235" s="14" t="s">
        <v>59</v>
      </c>
      <c r="D235" s="13">
        <f>VLOOKUP(A235,Arquitectura!$A$1:$D$1125,4,0)</f>
        <v>5</v>
      </c>
      <c r="E235" s="13">
        <f>VLOOKUP(A235,Seguridad!$A$1:$D$1125,4,0)</f>
        <v>5</v>
      </c>
      <c r="F235" s="13">
        <f>VLOOKUP(A235,nivel_madurez_servicio_digitales[#All],4,0)</f>
        <v>3</v>
      </c>
    </row>
    <row r="236" spans="1:6" x14ac:dyDescent="0.3">
      <c r="A236" s="13">
        <v>15317</v>
      </c>
      <c r="B236" s="14" t="s">
        <v>945</v>
      </c>
      <c r="C236" s="14" t="s">
        <v>59</v>
      </c>
      <c r="D236" s="13">
        <f>VLOOKUP(A236,Arquitectura!$A$1:$D$1125,4,0)</f>
        <v>3</v>
      </c>
      <c r="E236" s="13">
        <f>VLOOKUP(A236,Seguridad!$A$1:$D$1125,4,0)</f>
        <v>1</v>
      </c>
      <c r="F236" s="13">
        <f>VLOOKUP(A236,nivel_madurez_servicio_digitales[#All],4,0)</f>
        <v>5</v>
      </c>
    </row>
    <row r="237" spans="1:6" x14ac:dyDescent="0.3">
      <c r="A237" s="13">
        <v>15322</v>
      </c>
      <c r="B237" s="14" t="s">
        <v>444</v>
      </c>
      <c r="C237" s="14" t="s">
        <v>59</v>
      </c>
      <c r="D237" s="13">
        <f>VLOOKUP(A237,Arquitectura!$A$1:$D$1125,4,0)</f>
        <v>4</v>
      </c>
      <c r="E237" s="13">
        <f>VLOOKUP(A237,Seguridad!$A$1:$D$1125,4,0)</f>
        <v>3</v>
      </c>
      <c r="F237" s="13">
        <f>VLOOKUP(A237,nivel_madurez_servicio_digitales[#All],4,0)</f>
        <v>3</v>
      </c>
    </row>
    <row r="238" spans="1:6" x14ac:dyDescent="0.3">
      <c r="A238" s="13">
        <v>15325</v>
      </c>
      <c r="B238" s="14" t="s">
        <v>949</v>
      </c>
      <c r="C238" s="14" t="s">
        <v>59</v>
      </c>
      <c r="D238" s="13">
        <f>VLOOKUP(A238,Arquitectura!$A$1:$D$1125,4,0)</f>
        <v>2</v>
      </c>
      <c r="E238" s="13">
        <f>VLOOKUP(A238,Seguridad!$A$1:$D$1125,4,0)</f>
        <v>3</v>
      </c>
      <c r="F238" s="13">
        <f>VLOOKUP(A238,nivel_madurez_servicio_digitales[#All],4,0)</f>
        <v>5</v>
      </c>
    </row>
    <row r="239" spans="1:6" x14ac:dyDescent="0.3">
      <c r="A239" s="13">
        <v>15332</v>
      </c>
      <c r="B239" s="14" t="s">
        <v>445</v>
      </c>
      <c r="C239" s="14" t="s">
        <v>59</v>
      </c>
      <c r="D239" s="13">
        <f>VLOOKUP(A239,Arquitectura!$A$1:$D$1125,4,0)</f>
        <v>3</v>
      </c>
      <c r="E239" s="13">
        <f>VLOOKUP(A239,Seguridad!$A$1:$D$1125,4,0)</f>
        <v>1</v>
      </c>
      <c r="F239" s="13">
        <f>VLOOKUP(A239,nivel_madurez_servicio_digitales[#All],4,0)</f>
        <v>3</v>
      </c>
    </row>
    <row r="240" spans="1:6" x14ac:dyDescent="0.3">
      <c r="A240" s="13">
        <v>15362</v>
      </c>
      <c r="B240" s="14" t="s">
        <v>276</v>
      </c>
      <c r="C240" s="14" t="s">
        <v>59</v>
      </c>
      <c r="D240" s="13">
        <f>VLOOKUP(A240,Arquitectura!$A$1:$D$1125,4,0)</f>
        <v>3</v>
      </c>
      <c r="E240" s="13">
        <f>VLOOKUP(A240,Seguridad!$A$1:$D$1125,4,0)</f>
        <v>1</v>
      </c>
      <c r="F240" s="13">
        <f>VLOOKUP(A240,nivel_madurez_servicio_digitales[#All],4,0)</f>
        <v>2</v>
      </c>
    </row>
    <row r="241" spans="1:6" x14ac:dyDescent="0.3">
      <c r="A241" s="13">
        <v>15367</v>
      </c>
      <c r="B241" s="14" t="s">
        <v>514</v>
      </c>
      <c r="C241" s="14" t="s">
        <v>59</v>
      </c>
      <c r="D241" s="13">
        <f>VLOOKUP(A241,Arquitectura!$A$1:$D$1125,4,0)</f>
        <v>2</v>
      </c>
      <c r="E241" s="13">
        <f>VLOOKUP(A241,Seguridad!$A$1:$D$1125,4,0)</f>
        <v>1</v>
      </c>
      <c r="F241" s="13">
        <f>VLOOKUP(A241,nivel_madurez_servicio_digitales[#All],4,0)</f>
        <v>3</v>
      </c>
    </row>
    <row r="242" spans="1:6" x14ac:dyDescent="0.3">
      <c r="A242" s="13">
        <v>15368</v>
      </c>
      <c r="B242" s="14" t="s">
        <v>515</v>
      </c>
      <c r="C242" s="14" t="s">
        <v>59</v>
      </c>
      <c r="D242" s="13">
        <f>VLOOKUP(A242,Arquitectura!$A$1:$D$1125,4,0)</f>
        <v>4</v>
      </c>
      <c r="E242" s="13">
        <f>VLOOKUP(A242,Seguridad!$A$1:$D$1125,4,0)</f>
        <v>5</v>
      </c>
      <c r="F242" s="13">
        <f>VLOOKUP(A242,nivel_madurez_servicio_digitales[#All],4,0)</f>
        <v>5</v>
      </c>
    </row>
    <row r="243" spans="1:6" x14ac:dyDescent="0.3">
      <c r="A243" s="13">
        <v>15377</v>
      </c>
      <c r="B243" s="14" t="s">
        <v>716</v>
      </c>
      <c r="C243" s="14" t="s">
        <v>59</v>
      </c>
      <c r="D243" s="13">
        <f>VLOOKUP(A243,Arquitectura!$A$1:$D$1125,4,0)</f>
        <v>3</v>
      </c>
      <c r="E243" s="13">
        <f>VLOOKUP(A243,Seguridad!$A$1:$D$1125,4,0)</f>
        <v>1</v>
      </c>
      <c r="F243" s="13">
        <f>VLOOKUP(A243,nivel_madurez_servicio_digitales[#All],4,0)</f>
        <v>4</v>
      </c>
    </row>
    <row r="244" spans="1:6" x14ac:dyDescent="0.3">
      <c r="A244" s="13">
        <v>15380</v>
      </c>
      <c r="B244" s="14" t="s">
        <v>955</v>
      </c>
      <c r="C244" s="14" t="s">
        <v>59</v>
      </c>
      <c r="D244" s="13">
        <f>VLOOKUP(A244,Arquitectura!$A$1:$D$1125,4,0)</f>
        <v>2</v>
      </c>
      <c r="E244" s="13">
        <f>VLOOKUP(A244,Seguridad!$A$1:$D$1125,4,0)</f>
        <v>5</v>
      </c>
      <c r="F244" s="13">
        <f>VLOOKUP(A244,nivel_madurez_servicio_digitales[#All],4,0)</f>
        <v>5</v>
      </c>
    </row>
    <row r="245" spans="1:6" x14ac:dyDescent="0.3">
      <c r="A245" s="13">
        <v>15401</v>
      </c>
      <c r="B245" s="14" t="s">
        <v>39</v>
      </c>
      <c r="C245" s="14" t="s">
        <v>59</v>
      </c>
      <c r="D245" s="13">
        <f>VLOOKUP(A245,Arquitectura!$A$1:$D$1125,4,0)</f>
        <v>1</v>
      </c>
      <c r="E245" s="13">
        <f>VLOOKUP(A245,Seguridad!$A$1:$D$1125,4,0)</f>
        <v>1</v>
      </c>
      <c r="F245" s="13">
        <f>VLOOKUP(A245,nivel_madurez_servicio_digitales[#All],4,0)</f>
        <v>2</v>
      </c>
    </row>
    <row r="246" spans="1:6" x14ac:dyDescent="0.3">
      <c r="A246" s="13">
        <v>15403</v>
      </c>
      <c r="B246" s="14" t="s">
        <v>765</v>
      </c>
      <c r="C246" s="14" t="s">
        <v>59</v>
      </c>
      <c r="D246" s="13">
        <f>VLOOKUP(A246,Arquitectura!$A$1:$D$1125,4,0)</f>
        <v>3</v>
      </c>
      <c r="E246" s="13">
        <f>VLOOKUP(A246,Seguridad!$A$1:$D$1125,4,0)</f>
        <v>4</v>
      </c>
      <c r="F246" s="13">
        <f>VLOOKUP(A246,nivel_madurez_servicio_digitales[#All],4,0)</f>
        <v>4</v>
      </c>
    </row>
    <row r="247" spans="1:6" x14ac:dyDescent="0.3">
      <c r="A247" s="13">
        <v>15407</v>
      </c>
      <c r="B247" s="14" t="s">
        <v>1062</v>
      </c>
      <c r="C247" s="14" t="s">
        <v>59</v>
      </c>
      <c r="D247" s="13">
        <f>VLOOKUP(A247,Arquitectura!$A$1:$D$1125,4,0)</f>
        <v>3</v>
      </c>
      <c r="E247" s="13">
        <f>VLOOKUP(A247,Seguridad!$A$1:$D$1125,4,0)</f>
        <v>1</v>
      </c>
      <c r="F247" s="13">
        <f>VLOOKUP(A247,nivel_madurez_servicio_digitales[#All],4,0)</f>
        <v>5</v>
      </c>
    </row>
    <row r="248" spans="1:6" x14ac:dyDescent="0.3">
      <c r="A248" s="13">
        <v>15425</v>
      </c>
      <c r="B248" s="14" t="s">
        <v>528</v>
      </c>
      <c r="C248" s="14" t="s">
        <v>59</v>
      </c>
      <c r="D248" s="13">
        <f>VLOOKUP(A248,Arquitectura!$A$1:$D$1125,4,0)</f>
        <v>3</v>
      </c>
      <c r="E248" s="13">
        <f>VLOOKUP(A248,Seguridad!$A$1:$D$1125,4,0)</f>
        <v>1</v>
      </c>
      <c r="F248" s="13">
        <f>VLOOKUP(A248,nivel_madurez_servicio_digitales[#All],4,0)</f>
        <v>3</v>
      </c>
    </row>
    <row r="249" spans="1:6" x14ac:dyDescent="0.3">
      <c r="A249" s="13">
        <v>15442</v>
      </c>
      <c r="B249" s="14" t="s">
        <v>531</v>
      </c>
      <c r="C249" s="14" t="s">
        <v>59</v>
      </c>
      <c r="D249" s="13">
        <f>VLOOKUP(A249,Arquitectura!$A$1:$D$1125,4,0)</f>
        <v>2</v>
      </c>
      <c r="E249" s="13">
        <f>VLOOKUP(A249,Seguridad!$A$1:$D$1125,4,0)</f>
        <v>5</v>
      </c>
      <c r="F249" s="13">
        <f>VLOOKUP(A249,nivel_madurez_servicio_digitales[#All],4,0)</f>
        <v>3</v>
      </c>
    </row>
    <row r="250" spans="1:6" x14ac:dyDescent="0.3">
      <c r="A250" s="13">
        <v>15455</v>
      </c>
      <c r="B250" s="14" t="s">
        <v>786</v>
      </c>
      <c r="C250" s="14" t="s">
        <v>59</v>
      </c>
      <c r="D250" s="13">
        <f>VLOOKUP(A250,Arquitectura!$A$1:$D$1125,4,0)</f>
        <v>4</v>
      </c>
      <c r="E250" s="13">
        <f>VLOOKUP(A250,Seguridad!$A$1:$D$1125,4,0)</f>
        <v>1</v>
      </c>
      <c r="F250" s="13">
        <f>VLOOKUP(A250,nivel_madurez_servicio_digitales[#All],4,0)</f>
        <v>4</v>
      </c>
    </row>
    <row r="251" spans="1:6" x14ac:dyDescent="0.3">
      <c r="A251" s="13">
        <v>15464</v>
      </c>
      <c r="B251" s="14" t="s">
        <v>534</v>
      </c>
      <c r="C251" s="14" t="s">
        <v>59</v>
      </c>
      <c r="D251" s="13">
        <f>VLOOKUP(A251,Arquitectura!$A$1:$D$1125,4,0)</f>
        <v>3</v>
      </c>
      <c r="E251" s="13">
        <f>VLOOKUP(A251,Seguridad!$A$1:$D$1125,4,0)</f>
        <v>2</v>
      </c>
      <c r="F251" s="13">
        <f>VLOOKUP(A251,nivel_madurez_servicio_digitales[#All],4,0)</f>
        <v>3</v>
      </c>
    </row>
    <row r="252" spans="1:6" x14ac:dyDescent="0.3">
      <c r="A252" s="13">
        <v>15466</v>
      </c>
      <c r="B252" s="14" t="s">
        <v>292</v>
      </c>
      <c r="C252" s="14" t="s">
        <v>59</v>
      </c>
      <c r="D252" s="13">
        <f>VLOOKUP(A252,Arquitectura!$A$1:$D$1125,4,0)</f>
        <v>3</v>
      </c>
      <c r="E252" s="13">
        <f>VLOOKUP(A252,Seguridad!$A$1:$D$1125,4,0)</f>
        <v>1</v>
      </c>
      <c r="F252" s="13">
        <f>VLOOKUP(A252,nivel_madurez_servicio_digitales[#All],4,0)</f>
        <v>2</v>
      </c>
    </row>
    <row r="253" spans="1:6" x14ac:dyDescent="0.3">
      <c r="A253" s="13">
        <v>15469</v>
      </c>
      <c r="B253" s="14" t="s">
        <v>718</v>
      </c>
      <c r="C253" s="14" t="s">
        <v>59</v>
      </c>
      <c r="D253" s="13">
        <f>VLOOKUP(A253,Arquitectura!$A$1:$D$1125,4,0)</f>
        <v>2</v>
      </c>
      <c r="E253" s="13">
        <f>VLOOKUP(A253,Seguridad!$A$1:$D$1125,4,0)</f>
        <v>4</v>
      </c>
      <c r="F253" s="13">
        <f>VLOOKUP(A253,nivel_madurez_servicio_digitales[#All],4,0)</f>
        <v>4</v>
      </c>
    </row>
    <row r="254" spans="1:6" x14ac:dyDescent="0.3">
      <c r="A254" s="13">
        <v>15476</v>
      </c>
      <c r="B254" s="14" t="s">
        <v>719</v>
      </c>
      <c r="C254" s="14" t="s">
        <v>59</v>
      </c>
      <c r="D254" s="13">
        <f>VLOOKUP(A254,Arquitectura!$A$1:$D$1125,4,0)</f>
        <v>4</v>
      </c>
      <c r="E254" s="13">
        <f>VLOOKUP(A254,Seguridad!$A$1:$D$1125,4,0)</f>
        <v>5</v>
      </c>
      <c r="F254" s="13">
        <f>VLOOKUP(A254,nivel_madurez_servicio_digitales[#All],4,0)</f>
        <v>4</v>
      </c>
    </row>
    <row r="255" spans="1:6" x14ac:dyDescent="0.3">
      <c r="A255" s="13">
        <v>15480</v>
      </c>
      <c r="B255" s="14" t="s">
        <v>296</v>
      </c>
      <c r="C255" s="14" t="s">
        <v>59</v>
      </c>
      <c r="D255" s="13">
        <f>VLOOKUP(A255,Arquitectura!$A$1:$D$1125,4,0)</f>
        <v>4</v>
      </c>
      <c r="E255" s="13">
        <f>VLOOKUP(A255,Seguridad!$A$1:$D$1125,4,0)</f>
        <v>5</v>
      </c>
      <c r="F255" s="13">
        <f>VLOOKUP(A255,nivel_madurez_servicio_digitales[#All],4,0)</f>
        <v>2</v>
      </c>
    </row>
    <row r="256" spans="1:6" x14ac:dyDescent="0.3">
      <c r="A256" s="13">
        <v>15491</v>
      </c>
      <c r="B256" s="14" t="s">
        <v>541</v>
      </c>
      <c r="C256" s="14" t="s">
        <v>59</v>
      </c>
      <c r="D256" s="13">
        <f>VLOOKUP(A256,Arquitectura!$A$1:$D$1125,4,0)</f>
        <v>5</v>
      </c>
      <c r="E256" s="13">
        <f>VLOOKUP(A256,Seguridad!$A$1:$D$1125,4,0)</f>
        <v>1</v>
      </c>
      <c r="F256" s="13">
        <f>VLOOKUP(A256,nivel_madurez_servicio_digitales[#All],4,0)</f>
        <v>3</v>
      </c>
    </row>
    <row r="257" spans="1:6" x14ac:dyDescent="0.3">
      <c r="A257" s="13">
        <v>15494</v>
      </c>
      <c r="B257" s="14" t="s">
        <v>978</v>
      </c>
      <c r="C257" s="14" t="s">
        <v>59</v>
      </c>
      <c r="D257" s="13">
        <f>VLOOKUP(A257,Arquitectura!$A$1:$D$1125,4,0)</f>
        <v>3</v>
      </c>
      <c r="E257" s="13">
        <f>VLOOKUP(A257,Seguridad!$A$1:$D$1125,4,0)</f>
        <v>1</v>
      </c>
      <c r="F257" s="13">
        <f>VLOOKUP(A257,nivel_madurez_servicio_digitales[#All],4,0)</f>
        <v>5</v>
      </c>
    </row>
    <row r="258" spans="1:6" x14ac:dyDescent="0.3">
      <c r="A258" s="13">
        <v>15500</v>
      </c>
      <c r="B258" s="14" t="s">
        <v>980</v>
      </c>
      <c r="C258" s="14" t="s">
        <v>59</v>
      </c>
      <c r="D258" s="13">
        <f>VLOOKUP(A258,Arquitectura!$A$1:$D$1125,4,0)</f>
        <v>5</v>
      </c>
      <c r="E258" s="13">
        <f>VLOOKUP(A258,Seguridad!$A$1:$D$1125,4,0)</f>
        <v>5</v>
      </c>
      <c r="F258" s="13">
        <f>VLOOKUP(A258,nivel_madurez_servicio_digitales[#All],4,0)</f>
        <v>5</v>
      </c>
    </row>
    <row r="259" spans="1:6" x14ac:dyDescent="0.3">
      <c r="A259" s="13">
        <v>15507</v>
      </c>
      <c r="B259" s="14" t="s">
        <v>794</v>
      </c>
      <c r="C259" s="14" t="s">
        <v>59</v>
      </c>
      <c r="D259" s="13">
        <f>VLOOKUP(A259,Arquitectura!$A$1:$D$1125,4,0)</f>
        <v>2</v>
      </c>
      <c r="E259" s="13">
        <f>VLOOKUP(A259,Seguridad!$A$1:$D$1125,4,0)</f>
        <v>1</v>
      </c>
      <c r="F259" s="13">
        <f>VLOOKUP(A259,nivel_madurez_servicio_digitales[#All],4,0)</f>
        <v>4</v>
      </c>
    </row>
    <row r="260" spans="1:6" x14ac:dyDescent="0.3">
      <c r="A260" s="13">
        <v>15511</v>
      </c>
      <c r="B260" s="14" t="s">
        <v>545</v>
      </c>
      <c r="C260" s="14" t="s">
        <v>59</v>
      </c>
      <c r="D260" s="13">
        <f>VLOOKUP(A260,Arquitectura!$A$1:$D$1125,4,0)</f>
        <v>5</v>
      </c>
      <c r="E260" s="13">
        <f>VLOOKUP(A260,Seguridad!$A$1:$D$1125,4,0)</f>
        <v>5</v>
      </c>
      <c r="F260" s="13">
        <f>VLOOKUP(A260,nivel_madurez_servicio_digitales[#All],4,0)</f>
        <v>3</v>
      </c>
    </row>
    <row r="261" spans="1:6" x14ac:dyDescent="0.3">
      <c r="A261" s="13">
        <v>15514</v>
      </c>
      <c r="B261" s="14" t="s">
        <v>546</v>
      </c>
      <c r="C261" s="14" t="s">
        <v>59</v>
      </c>
      <c r="D261" s="13">
        <f>VLOOKUP(A261,Arquitectura!$A$1:$D$1125,4,0)</f>
        <v>3</v>
      </c>
      <c r="E261" s="13">
        <f>VLOOKUP(A261,Seguridad!$A$1:$D$1125,4,0)</f>
        <v>1</v>
      </c>
      <c r="F261" s="13">
        <f>VLOOKUP(A261,nivel_madurez_servicio_digitales[#All],4,0)</f>
        <v>3</v>
      </c>
    </row>
    <row r="262" spans="1:6" x14ac:dyDescent="0.3">
      <c r="A262" s="13">
        <v>15516</v>
      </c>
      <c r="B262" s="14" t="s">
        <v>796</v>
      </c>
      <c r="C262" s="14" t="s">
        <v>59</v>
      </c>
      <c r="D262" s="13">
        <f>VLOOKUP(A262,Arquitectura!$A$1:$D$1125,4,0)</f>
        <v>5</v>
      </c>
      <c r="E262" s="13">
        <f>VLOOKUP(A262,Seguridad!$A$1:$D$1125,4,0)</f>
        <v>5</v>
      </c>
      <c r="F262" s="13">
        <f>VLOOKUP(A262,nivel_madurez_servicio_digitales[#All],4,0)</f>
        <v>4</v>
      </c>
    </row>
    <row r="263" spans="1:6" x14ac:dyDescent="0.3">
      <c r="A263" s="13">
        <v>15518</v>
      </c>
      <c r="B263" s="14" t="s">
        <v>548</v>
      </c>
      <c r="C263" s="14" t="s">
        <v>59</v>
      </c>
      <c r="D263" s="13">
        <f>VLOOKUP(A263,Arquitectura!$A$1:$D$1125,4,0)</f>
        <v>5</v>
      </c>
      <c r="E263" s="13">
        <f>VLOOKUP(A263,Seguridad!$A$1:$D$1125,4,0)</f>
        <v>5</v>
      </c>
      <c r="F263" s="13">
        <f>VLOOKUP(A263,nivel_madurez_servicio_digitales[#All],4,0)</f>
        <v>3</v>
      </c>
    </row>
    <row r="264" spans="1:6" x14ac:dyDescent="0.3">
      <c r="A264" s="13">
        <v>15522</v>
      </c>
      <c r="B264" s="14" t="s">
        <v>799</v>
      </c>
      <c r="C264" s="14" t="s">
        <v>59</v>
      </c>
      <c r="D264" s="13">
        <f>VLOOKUP(A264,Arquitectura!$A$1:$D$1125,4,0)</f>
        <v>3</v>
      </c>
      <c r="E264" s="13">
        <f>VLOOKUP(A264,Seguridad!$A$1:$D$1125,4,0)</f>
        <v>1</v>
      </c>
      <c r="F264" s="13">
        <f>VLOOKUP(A264,nivel_madurez_servicio_digitales[#All],4,0)</f>
        <v>4</v>
      </c>
    </row>
    <row r="265" spans="1:6" x14ac:dyDescent="0.3">
      <c r="A265" s="13">
        <v>15531</v>
      </c>
      <c r="B265" s="14" t="s">
        <v>985</v>
      </c>
      <c r="C265" s="14" t="s">
        <v>59</v>
      </c>
      <c r="D265" s="13">
        <f>VLOOKUP(A265,Arquitectura!$A$1:$D$1125,4,0)</f>
        <v>2</v>
      </c>
      <c r="E265" s="13">
        <f>VLOOKUP(A265,Seguridad!$A$1:$D$1125,4,0)</f>
        <v>1</v>
      </c>
      <c r="F265" s="13">
        <f>VLOOKUP(A265,nivel_madurez_servicio_digitales[#All],4,0)</f>
        <v>5</v>
      </c>
    </row>
    <row r="266" spans="1:6" x14ac:dyDescent="0.3">
      <c r="A266" s="13">
        <v>15533</v>
      </c>
      <c r="B266" s="14" t="s">
        <v>986</v>
      </c>
      <c r="C266" s="14" t="s">
        <v>59</v>
      </c>
      <c r="D266" s="13">
        <f>VLOOKUP(A266,Arquitectura!$A$1:$D$1125,4,0)</f>
        <v>4</v>
      </c>
      <c r="E266" s="13">
        <f>VLOOKUP(A266,Seguridad!$A$1:$D$1125,4,0)</f>
        <v>5</v>
      </c>
      <c r="F266" s="13">
        <f>VLOOKUP(A266,nivel_madurez_servicio_digitales[#All],4,0)</f>
        <v>5</v>
      </c>
    </row>
    <row r="267" spans="1:6" x14ac:dyDescent="0.3">
      <c r="A267" s="13">
        <v>15537</v>
      </c>
      <c r="B267" s="14" t="s">
        <v>303</v>
      </c>
      <c r="C267" s="14" t="s">
        <v>59</v>
      </c>
      <c r="D267" s="13">
        <f>VLOOKUP(A267,Arquitectura!$A$1:$D$1125,4,0)</f>
        <v>3</v>
      </c>
      <c r="E267" s="13">
        <f>VLOOKUP(A267,Seguridad!$A$1:$D$1125,4,0)</f>
        <v>1</v>
      </c>
      <c r="F267" s="13">
        <f>VLOOKUP(A267,nivel_madurez_servicio_digitales[#All],4,0)</f>
        <v>2</v>
      </c>
    </row>
    <row r="268" spans="1:6" x14ac:dyDescent="0.3">
      <c r="A268" s="13">
        <v>15542</v>
      </c>
      <c r="B268" s="14" t="s">
        <v>556</v>
      </c>
      <c r="C268" s="14" t="s">
        <v>59</v>
      </c>
      <c r="D268" s="13">
        <f>VLOOKUP(A268,Arquitectura!$A$1:$D$1125,4,0)</f>
        <v>1</v>
      </c>
      <c r="E268" s="13">
        <f>VLOOKUP(A268,Seguridad!$A$1:$D$1125,4,0)</f>
        <v>2</v>
      </c>
      <c r="F268" s="13">
        <f>VLOOKUP(A268,nivel_madurez_servicio_digitales[#All],4,0)</f>
        <v>3</v>
      </c>
    </row>
    <row r="269" spans="1:6" x14ac:dyDescent="0.3">
      <c r="A269" s="13">
        <v>15550</v>
      </c>
      <c r="B269" s="14" t="s">
        <v>803</v>
      </c>
      <c r="C269" s="14" t="s">
        <v>59</v>
      </c>
      <c r="D269" s="13">
        <f>VLOOKUP(A269,Arquitectura!$A$1:$D$1125,4,0)</f>
        <v>1</v>
      </c>
      <c r="E269" s="13">
        <f>VLOOKUP(A269,Seguridad!$A$1:$D$1125,4,0)</f>
        <v>2</v>
      </c>
      <c r="F269" s="13">
        <f>VLOOKUP(A269,nivel_madurez_servicio_digitales[#All],4,0)</f>
        <v>4</v>
      </c>
    </row>
    <row r="270" spans="1:6" x14ac:dyDescent="0.3">
      <c r="A270" s="13">
        <v>15572</v>
      </c>
      <c r="B270" s="14" t="s">
        <v>808</v>
      </c>
      <c r="C270" s="14" t="s">
        <v>59</v>
      </c>
      <c r="D270" s="13">
        <f>VLOOKUP(A270,Arquitectura!$A$1:$D$1125,4,0)</f>
        <v>3</v>
      </c>
      <c r="E270" s="13">
        <f>VLOOKUP(A270,Seguridad!$A$1:$D$1125,4,0)</f>
        <v>1</v>
      </c>
      <c r="F270" s="13">
        <f>VLOOKUP(A270,nivel_madurez_servicio_digitales[#All],4,0)</f>
        <v>4</v>
      </c>
    </row>
    <row r="271" spans="1:6" x14ac:dyDescent="0.3">
      <c r="A271" s="13">
        <v>15580</v>
      </c>
      <c r="B271" s="14" t="s">
        <v>811</v>
      </c>
      <c r="C271" s="14" t="s">
        <v>59</v>
      </c>
      <c r="D271" s="13">
        <f>VLOOKUP(A271,Arquitectura!$A$1:$D$1125,4,0)</f>
        <v>1</v>
      </c>
      <c r="E271" s="13">
        <f>VLOOKUP(A271,Seguridad!$A$1:$D$1125,4,0)</f>
        <v>1</v>
      </c>
      <c r="F271" s="13">
        <f>VLOOKUP(A271,nivel_madurez_servicio_digitales[#All],4,0)</f>
        <v>4</v>
      </c>
    </row>
    <row r="272" spans="1:6" x14ac:dyDescent="0.3">
      <c r="A272" s="13">
        <v>15599</v>
      </c>
      <c r="B272" s="14" t="s">
        <v>318</v>
      </c>
      <c r="C272" s="14" t="s">
        <v>59</v>
      </c>
      <c r="D272" s="13">
        <f>VLOOKUP(A272,Arquitectura!$A$1:$D$1125,4,0)</f>
        <v>3</v>
      </c>
      <c r="E272" s="13">
        <f>VLOOKUP(A272,Seguridad!$A$1:$D$1125,4,0)</f>
        <v>2</v>
      </c>
      <c r="F272" s="13">
        <f>VLOOKUP(A272,nivel_madurez_servicio_digitales[#All],4,0)</f>
        <v>2</v>
      </c>
    </row>
    <row r="273" spans="1:6" x14ac:dyDescent="0.3">
      <c r="A273" s="13">
        <v>15600</v>
      </c>
      <c r="B273" s="14" t="s">
        <v>998</v>
      </c>
      <c r="C273" s="14" t="s">
        <v>59</v>
      </c>
      <c r="D273" s="13">
        <f>VLOOKUP(A273,Arquitectura!$A$1:$D$1125,4,0)</f>
        <v>5</v>
      </c>
      <c r="E273" s="13">
        <f>VLOOKUP(A273,Seguridad!$A$1:$D$1125,4,0)</f>
        <v>5</v>
      </c>
      <c r="F273" s="13">
        <f>VLOOKUP(A273,nivel_madurez_servicio_digitales[#All],4,0)</f>
        <v>5</v>
      </c>
    </row>
    <row r="274" spans="1:6" x14ac:dyDescent="0.3">
      <c r="A274" s="13">
        <v>15621</v>
      </c>
      <c r="B274" s="14" t="s">
        <v>814</v>
      </c>
      <c r="C274" s="14" t="s">
        <v>59</v>
      </c>
      <c r="D274" s="13">
        <f>VLOOKUP(A274,Arquitectura!$A$1:$D$1125,4,0)</f>
        <v>4</v>
      </c>
      <c r="E274" s="13">
        <f>VLOOKUP(A274,Seguridad!$A$1:$D$1125,4,0)</f>
        <v>1</v>
      </c>
      <c r="F274" s="13">
        <f>VLOOKUP(A274,nivel_madurez_servicio_digitales[#All],4,0)</f>
        <v>4</v>
      </c>
    </row>
    <row r="275" spans="1:6" x14ac:dyDescent="0.3">
      <c r="A275" s="13">
        <v>15632</v>
      </c>
      <c r="B275" s="14" t="s">
        <v>1004</v>
      </c>
      <c r="C275" s="14" t="s">
        <v>59</v>
      </c>
      <c r="D275" s="13">
        <f>VLOOKUP(A275,Arquitectura!$A$1:$D$1125,4,0)</f>
        <v>5</v>
      </c>
      <c r="E275" s="13">
        <f>VLOOKUP(A275,Seguridad!$A$1:$D$1125,4,0)</f>
        <v>5</v>
      </c>
      <c r="F275" s="13">
        <f>VLOOKUP(A275,nivel_madurez_servicio_digitales[#All],4,0)</f>
        <v>5</v>
      </c>
    </row>
    <row r="276" spans="1:6" x14ac:dyDescent="0.3">
      <c r="A276" s="13">
        <v>15638</v>
      </c>
      <c r="B276" s="14" t="s">
        <v>581</v>
      </c>
      <c r="C276" s="14" t="s">
        <v>59</v>
      </c>
      <c r="D276" s="13">
        <f>VLOOKUP(A276,Arquitectura!$A$1:$D$1125,4,0)</f>
        <v>2</v>
      </c>
      <c r="E276" s="13">
        <f>VLOOKUP(A276,Seguridad!$A$1:$D$1125,4,0)</f>
        <v>2</v>
      </c>
      <c r="F276" s="13">
        <f>VLOOKUP(A276,nivel_madurez_servicio_digitales[#All],4,0)</f>
        <v>3</v>
      </c>
    </row>
    <row r="277" spans="1:6" x14ac:dyDescent="0.3">
      <c r="A277" s="13">
        <v>15646</v>
      </c>
      <c r="B277" s="14" t="s">
        <v>1006</v>
      </c>
      <c r="C277" s="14" t="s">
        <v>59</v>
      </c>
      <c r="D277" s="13">
        <f>VLOOKUP(A277,Arquitectura!$A$1:$D$1125,4,0)</f>
        <v>5</v>
      </c>
      <c r="E277" s="13">
        <f>VLOOKUP(A277,Seguridad!$A$1:$D$1125,4,0)</f>
        <v>1</v>
      </c>
      <c r="F277" s="13">
        <f>VLOOKUP(A277,nivel_madurez_servicio_digitales[#All],4,0)</f>
        <v>5</v>
      </c>
    </row>
    <row r="278" spans="1:6" x14ac:dyDescent="0.3">
      <c r="A278" s="13">
        <v>15660</v>
      </c>
      <c r="B278" s="14" t="s">
        <v>1012</v>
      </c>
      <c r="C278" s="14" t="s">
        <v>59</v>
      </c>
      <c r="D278" s="13">
        <f>VLOOKUP(A278,Arquitectura!$A$1:$D$1125,4,0)</f>
        <v>3</v>
      </c>
      <c r="E278" s="13">
        <f>VLOOKUP(A278,Seguridad!$A$1:$D$1125,4,0)</f>
        <v>1</v>
      </c>
      <c r="F278" s="13">
        <f>VLOOKUP(A278,nivel_madurez_servicio_digitales[#All],4,0)</f>
        <v>5</v>
      </c>
    </row>
    <row r="279" spans="1:6" x14ac:dyDescent="0.3">
      <c r="A279" s="13">
        <v>15664</v>
      </c>
      <c r="B279" s="14" t="s">
        <v>590</v>
      </c>
      <c r="C279" s="14" t="s">
        <v>59</v>
      </c>
      <c r="D279" s="13">
        <f>VLOOKUP(A279,Arquitectura!$A$1:$D$1125,4,0)</f>
        <v>3</v>
      </c>
      <c r="E279" s="13">
        <f>VLOOKUP(A279,Seguridad!$A$1:$D$1125,4,0)</f>
        <v>1</v>
      </c>
      <c r="F279" s="13">
        <f>VLOOKUP(A279,nivel_madurez_servicio_digitales[#All],4,0)</f>
        <v>3</v>
      </c>
    </row>
    <row r="280" spans="1:6" x14ac:dyDescent="0.3">
      <c r="A280" s="13">
        <v>15667</v>
      </c>
      <c r="B280" s="14" t="s">
        <v>827</v>
      </c>
      <c r="C280" s="14" t="s">
        <v>59</v>
      </c>
      <c r="D280" s="13">
        <f>VLOOKUP(A280,Arquitectura!$A$1:$D$1125,4,0)</f>
        <v>2</v>
      </c>
      <c r="E280" s="13">
        <f>VLOOKUP(A280,Seguridad!$A$1:$D$1125,4,0)</f>
        <v>1</v>
      </c>
      <c r="F280" s="13">
        <f>VLOOKUP(A280,nivel_madurez_servicio_digitales[#All],4,0)</f>
        <v>4</v>
      </c>
    </row>
    <row r="281" spans="1:6" x14ac:dyDescent="0.3">
      <c r="A281" s="13">
        <v>15673</v>
      </c>
      <c r="B281" s="14" t="s">
        <v>598</v>
      </c>
      <c r="C281" s="14" t="s">
        <v>59</v>
      </c>
      <c r="D281" s="13">
        <f>VLOOKUP(A281,Arquitectura!$A$1:$D$1125,4,0)</f>
        <v>2</v>
      </c>
      <c r="E281" s="13">
        <f>VLOOKUP(A281,Seguridad!$A$1:$D$1125,4,0)</f>
        <v>2</v>
      </c>
      <c r="F281" s="13">
        <f>VLOOKUP(A281,nivel_madurez_servicio_digitales[#All],4,0)</f>
        <v>3</v>
      </c>
    </row>
    <row r="282" spans="1:6" x14ac:dyDescent="0.3">
      <c r="A282" s="13">
        <v>15676</v>
      </c>
      <c r="B282" s="14" t="s">
        <v>1019</v>
      </c>
      <c r="C282" s="14" t="s">
        <v>59</v>
      </c>
      <c r="D282" s="13">
        <f>VLOOKUP(A282,Arquitectura!$A$1:$D$1125,4,0)</f>
        <v>5</v>
      </c>
      <c r="E282" s="13">
        <f>VLOOKUP(A282,Seguridad!$A$1:$D$1125,4,0)</f>
        <v>2</v>
      </c>
      <c r="F282" s="13">
        <f>VLOOKUP(A282,nivel_madurez_servicio_digitales[#All],4,0)</f>
        <v>5</v>
      </c>
    </row>
    <row r="283" spans="1:6" x14ac:dyDescent="0.3">
      <c r="A283" s="13">
        <v>15681</v>
      </c>
      <c r="B283" s="14" t="s">
        <v>599</v>
      </c>
      <c r="C283" s="14" t="s">
        <v>59</v>
      </c>
      <c r="D283" s="13">
        <f>VLOOKUP(A283,Arquitectura!$A$1:$D$1125,4,0)</f>
        <v>1</v>
      </c>
      <c r="E283" s="13">
        <f>VLOOKUP(A283,Seguridad!$A$1:$D$1125,4,0)</f>
        <v>1</v>
      </c>
      <c r="F283" s="13">
        <f>VLOOKUP(A283,nivel_madurez_servicio_digitales[#All],4,0)</f>
        <v>3</v>
      </c>
    </row>
    <row r="284" spans="1:6" x14ac:dyDescent="0.3">
      <c r="A284" s="13">
        <v>15686</v>
      </c>
      <c r="B284" s="14" t="s">
        <v>608</v>
      </c>
      <c r="C284" s="14" t="s">
        <v>59</v>
      </c>
      <c r="D284" s="13">
        <f>VLOOKUP(A284,Arquitectura!$A$1:$D$1125,4,0)</f>
        <v>3</v>
      </c>
      <c r="E284" s="13">
        <f>VLOOKUP(A284,Seguridad!$A$1:$D$1125,4,0)</f>
        <v>1</v>
      </c>
      <c r="F284" s="13">
        <f>VLOOKUP(A284,nivel_madurez_servicio_digitales[#All],4,0)</f>
        <v>3</v>
      </c>
    </row>
    <row r="285" spans="1:6" x14ac:dyDescent="0.3">
      <c r="A285" s="13">
        <v>15690</v>
      </c>
      <c r="B285" s="14" t="s">
        <v>1023</v>
      </c>
      <c r="C285" s="14" t="s">
        <v>59</v>
      </c>
      <c r="D285" s="13">
        <f>VLOOKUP(A285,Arquitectura!$A$1:$D$1125,4,0)</f>
        <v>5</v>
      </c>
      <c r="E285" s="13">
        <f>VLOOKUP(A285,Seguridad!$A$1:$D$1125,4,0)</f>
        <v>1</v>
      </c>
      <c r="F285" s="13">
        <f>VLOOKUP(A285,nivel_madurez_servicio_digitales[#All],4,0)</f>
        <v>5</v>
      </c>
    </row>
    <row r="286" spans="1:6" ht="28.8" x14ac:dyDescent="0.3">
      <c r="A286" s="13">
        <v>15693</v>
      </c>
      <c r="B286" s="14" t="s">
        <v>342</v>
      </c>
      <c r="C286" s="14" t="s">
        <v>59</v>
      </c>
      <c r="D286" s="13">
        <f>VLOOKUP(A286,Arquitectura!$A$1:$D$1125,4,0)</f>
        <v>3</v>
      </c>
      <c r="E286" s="13">
        <f>VLOOKUP(A286,Seguridad!$A$1:$D$1125,4,0)</f>
        <v>5</v>
      </c>
      <c r="F286" s="13">
        <f>VLOOKUP(A286,nivel_madurez_servicio_digitales[#All],4,0)</f>
        <v>2</v>
      </c>
    </row>
    <row r="287" spans="1:6" x14ac:dyDescent="0.3">
      <c r="A287" s="13">
        <v>15696</v>
      </c>
      <c r="B287" s="14" t="s">
        <v>1025</v>
      </c>
      <c r="C287" s="14" t="s">
        <v>59</v>
      </c>
      <c r="D287" s="13">
        <f>VLOOKUP(A287,Arquitectura!$A$1:$D$1125,4,0)</f>
        <v>3</v>
      </c>
      <c r="E287" s="13">
        <f>VLOOKUP(A287,Seguridad!$A$1:$D$1125,4,0)</f>
        <v>1</v>
      </c>
      <c r="F287" s="13">
        <f>VLOOKUP(A287,nivel_madurez_servicio_digitales[#All],4,0)</f>
        <v>5</v>
      </c>
    </row>
    <row r="288" spans="1:6" x14ac:dyDescent="0.3">
      <c r="A288" s="13">
        <v>15720</v>
      </c>
      <c r="B288" s="14" t="s">
        <v>833</v>
      </c>
      <c r="C288" s="14" t="s">
        <v>59</v>
      </c>
      <c r="D288" s="13">
        <f>VLOOKUP(A288,Arquitectura!$A$1:$D$1125,4,0)</f>
        <v>1</v>
      </c>
      <c r="E288" s="13">
        <f>VLOOKUP(A288,Seguridad!$A$1:$D$1125,4,0)</f>
        <v>1</v>
      </c>
      <c r="F288" s="13">
        <f>VLOOKUP(A288,nivel_madurez_servicio_digitales[#All],4,0)</f>
        <v>4</v>
      </c>
    </row>
    <row r="289" spans="1:6" x14ac:dyDescent="0.3">
      <c r="A289" s="13">
        <v>15723</v>
      </c>
      <c r="B289" s="14" t="s">
        <v>346</v>
      </c>
      <c r="C289" s="14" t="s">
        <v>59</v>
      </c>
      <c r="D289" s="13">
        <f>VLOOKUP(A289,Arquitectura!$A$1:$D$1125,4,0)</f>
        <v>2</v>
      </c>
      <c r="E289" s="13">
        <f>VLOOKUP(A289,Seguridad!$A$1:$D$1125,4,0)</f>
        <v>1</v>
      </c>
      <c r="F289" s="13">
        <f>VLOOKUP(A289,nivel_madurez_servicio_digitales[#All],4,0)</f>
        <v>2</v>
      </c>
    </row>
    <row r="290" spans="1:6" x14ac:dyDescent="0.3">
      <c r="A290" s="13">
        <v>15740</v>
      </c>
      <c r="B290" s="14" t="s">
        <v>1032</v>
      </c>
      <c r="C290" s="14" t="s">
        <v>59</v>
      </c>
      <c r="D290" s="13">
        <f>VLOOKUP(A290,Arquitectura!$A$1:$D$1125,4,0)</f>
        <v>3</v>
      </c>
      <c r="E290" s="13">
        <f>VLOOKUP(A290,Seguridad!$A$1:$D$1125,4,0)</f>
        <v>5</v>
      </c>
      <c r="F290" s="13">
        <f>VLOOKUP(A290,nivel_madurez_servicio_digitales[#All],4,0)</f>
        <v>5</v>
      </c>
    </row>
    <row r="291" spans="1:6" x14ac:dyDescent="0.3">
      <c r="A291" s="13">
        <v>15753</v>
      </c>
      <c r="B291" s="14" t="s">
        <v>726</v>
      </c>
      <c r="C291" s="14" t="s">
        <v>59</v>
      </c>
      <c r="D291" s="13">
        <f>VLOOKUP(A291,Arquitectura!$A$1:$D$1125,4,0)</f>
        <v>3</v>
      </c>
      <c r="E291" s="13">
        <f>VLOOKUP(A291,Seguridad!$A$1:$D$1125,4,0)</f>
        <v>1</v>
      </c>
      <c r="F291" s="13">
        <f>VLOOKUP(A291,nivel_madurez_servicio_digitales[#All],4,0)</f>
        <v>4</v>
      </c>
    </row>
    <row r="292" spans="1:6" x14ac:dyDescent="0.3">
      <c r="A292" s="13">
        <v>15755</v>
      </c>
      <c r="B292" s="14" t="s">
        <v>618</v>
      </c>
      <c r="C292" s="14" t="s">
        <v>59</v>
      </c>
      <c r="D292" s="13">
        <f>VLOOKUP(A292,Arquitectura!$A$1:$D$1125,4,0)</f>
        <v>1</v>
      </c>
      <c r="E292" s="13">
        <f>VLOOKUP(A292,Seguridad!$A$1:$D$1125,4,0)</f>
        <v>1</v>
      </c>
      <c r="F292" s="13">
        <f>VLOOKUP(A292,nivel_madurez_servicio_digitales[#All],4,0)</f>
        <v>3</v>
      </c>
    </row>
    <row r="293" spans="1:6" x14ac:dyDescent="0.3">
      <c r="A293" s="13">
        <v>15757</v>
      </c>
      <c r="B293" s="14" t="s">
        <v>616</v>
      </c>
      <c r="C293" s="14" t="s">
        <v>59</v>
      </c>
      <c r="D293" s="13">
        <f>VLOOKUP(A293,Arquitectura!$A$1:$D$1125,4,0)</f>
        <v>4</v>
      </c>
      <c r="E293" s="13">
        <f>VLOOKUP(A293,Seguridad!$A$1:$D$1125,4,0)</f>
        <v>1</v>
      </c>
      <c r="F293" s="13">
        <f>VLOOKUP(A293,nivel_madurez_servicio_digitales[#All],4,0)</f>
        <v>3</v>
      </c>
    </row>
    <row r="294" spans="1:6" x14ac:dyDescent="0.3">
      <c r="A294" s="13">
        <v>15759</v>
      </c>
      <c r="B294" s="14" t="s">
        <v>1034</v>
      </c>
      <c r="C294" s="14" t="s">
        <v>59</v>
      </c>
      <c r="D294" s="13">
        <f>VLOOKUP(A294,Arquitectura!$A$1:$D$1125,4,0)</f>
        <v>5</v>
      </c>
      <c r="E294" s="13">
        <f>VLOOKUP(A294,Seguridad!$A$1:$D$1125,4,0)</f>
        <v>5</v>
      </c>
      <c r="F294" s="13">
        <f>VLOOKUP(A294,nivel_madurez_servicio_digitales[#All],4,0)</f>
        <v>5</v>
      </c>
    </row>
    <row r="295" spans="1:6" x14ac:dyDescent="0.3">
      <c r="A295" s="13">
        <v>15761</v>
      </c>
      <c r="B295" s="14" t="s">
        <v>836</v>
      </c>
      <c r="C295" s="14" t="s">
        <v>59</v>
      </c>
      <c r="D295" s="13">
        <f>VLOOKUP(A295,Arquitectura!$A$1:$D$1125,4,0)</f>
        <v>1</v>
      </c>
      <c r="E295" s="13">
        <f>VLOOKUP(A295,Seguridad!$A$1:$D$1125,4,0)</f>
        <v>1</v>
      </c>
      <c r="F295" s="13">
        <f>VLOOKUP(A295,nivel_madurez_servicio_digitales[#All],4,0)</f>
        <v>4</v>
      </c>
    </row>
    <row r="296" spans="1:6" x14ac:dyDescent="0.3">
      <c r="A296" s="13">
        <v>15762</v>
      </c>
      <c r="B296" s="14" t="s">
        <v>1036</v>
      </c>
      <c r="C296" s="14" t="s">
        <v>59</v>
      </c>
      <c r="D296" s="13">
        <f>VLOOKUP(A296,Arquitectura!$A$1:$D$1125,4,0)</f>
        <v>5</v>
      </c>
      <c r="E296" s="13">
        <f>VLOOKUP(A296,Seguridad!$A$1:$D$1125,4,0)</f>
        <v>5</v>
      </c>
      <c r="F296" s="13">
        <f>VLOOKUP(A296,nivel_madurez_servicio_digitales[#All],4,0)</f>
        <v>5</v>
      </c>
    </row>
    <row r="297" spans="1:6" x14ac:dyDescent="0.3">
      <c r="A297" s="13">
        <v>15763</v>
      </c>
      <c r="B297" s="14" t="s">
        <v>349</v>
      </c>
      <c r="C297" s="14" t="s">
        <v>59</v>
      </c>
      <c r="D297" s="13">
        <f>VLOOKUP(A297,Arquitectura!$A$1:$D$1125,4,0)</f>
        <v>1</v>
      </c>
      <c r="E297" s="13">
        <f>VLOOKUP(A297,Seguridad!$A$1:$D$1125,4,0)</f>
        <v>1</v>
      </c>
      <c r="F297" s="13">
        <f>VLOOKUP(A297,nivel_madurez_servicio_digitales[#All],4,0)</f>
        <v>2</v>
      </c>
    </row>
    <row r="298" spans="1:6" x14ac:dyDescent="0.3">
      <c r="A298" s="13">
        <v>15764</v>
      </c>
      <c r="B298" s="14" t="s">
        <v>1070</v>
      </c>
      <c r="C298" s="14" t="s">
        <v>59</v>
      </c>
      <c r="D298" s="13">
        <f>VLOOKUP(A298,Arquitectura!$A$1:$D$1125,4,0)</f>
        <v>2</v>
      </c>
      <c r="E298" s="13">
        <f>VLOOKUP(A298,Seguridad!$A$1:$D$1125,4,0)</f>
        <v>1</v>
      </c>
      <c r="F298" s="13">
        <f>VLOOKUP(A298,nivel_madurez_servicio_digitales[#All],4,0)</f>
        <v>3</v>
      </c>
    </row>
    <row r="299" spans="1:6" x14ac:dyDescent="0.3">
      <c r="A299" s="13">
        <v>15774</v>
      </c>
      <c r="B299" s="14" t="s">
        <v>1038</v>
      </c>
      <c r="C299" s="14" t="s">
        <v>59</v>
      </c>
      <c r="D299" s="13">
        <f>VLOOKUP(A299,Arquitectura!$A$1:$D$1125,4,0)</f>
        <v>4</v>
      </c>
      <c r="E299" s="13">
        <f>VLOOKUP(A299,Seguridad!$A$1:$D$1125,4,0)</f>
        <v>4</v>
      </c>
      <c r="F299" s="13">
        <f>VLOOKUP(A299,nivel_madurez_servicio_digitales[#All],4,0)</f>
        <v>5</v>
      </c>
    </row>
    <row r="300" spans="1:6" x14ac:dyDescent="0.3">
      <c r="A300" s="13">
        <v>15776</v>
      </c>
      <c r="B300" s="14" t="s">
        <v>1039</v>
      </c>
      <c r="C300" s="14" t="s">
        <v>59</v>
      </c>
      <c r="D300" s="13">
        <f>VLOOKUP(A300,Arquitectura!$A$1:$D$1125,4,0)</f>
        <v>5</v>
      </c>
      <c r="E300" s="13">
        <f>VLOOKUP(A300,Seguridad!$A$1:$D$1125,4,0)</f>
        <v>5</v>
      </c>
      <c r="F300" s="13">
        <f>VLOOKUP(A300,nivel_madurez_servicio_digitales[#All],4,0)</f>
        <v>5</v>
      </c>
    </row>
    <row r="301" spans="1:6" x14ac:dyDescent="0.3">
      <c r="A301" s="13">
        <v>15778</v>
      </c>
      <c r="B301" s="14" t="s">
        <v>353</v>
      </c>
      <c r="C301" s="14" t="s">
        <v>59</v>
      </c>
      <c r="D301" s="13">
        <f>VLOOKUP(A301,Arquitectura!$A$1:$D$1125,4,0)</f>
        <v>2</v>
      </c>
      <c r="E301" s="13">
        <f>VLOOKUP(A301,Seguridad!$A$1:$D$1125,4,0)</f>
        <v>1</v>
      </c>
      <c r="F301" s="13">
        <f>VLOOKUP(A301,nivel_madurez_servicio_digitales[#All],4,0)</f>
        <v>2</v>
      </c>
    </row>
    <row r="302" spans="1:6" x14ac:dyDescent="0.3">
      <c r="A302" s="13">
        <v>15790</v>
      </c>
      <c r="B302" s="14" t="s">
        <v>1042</v>
      </c>
      <c r="C302" s="14" t="s">
        <v>59</v>
      </c>
      <c r="D302" s="13">
        <f>VLOOKUP(A302,Arquitectura!$A$1:$D$1125,4,0)</f>
        <v>3</v>
      </c>
      <c r="E302" s="13">
        <f>VLOOKUP(A302,Seguridad!$A$1:$D$1125,4,0)</f>
        <v>5</v>
      </c>
      <c r="F302" s="13">
        <f>VLOOKUP(A302,nivel_madurez_servicio_digitales[#All],4,0)</f>
        <v>5</v>
      </c>
    </row>
    <row r="303" spans="1:6" x14ac:dyDescent="0.3">
      <c r="A303" s="13">
        <v>15798</v>
      </c>
      <c r="B303" s="14" t="s">
        <v>355</v>
      </c>
      <c r="C303" s="14" t="s">
        <v>59</v>
      </c>
      <c r="D303" s="13">
        <f>VLOOKUP(A303,Arquitectura!$A$1:$D$1125,4,0)</f>
        <v>2</v>
      </c>
      <c r="E303" s="13">
        <f>VLOOKUP(A303,Seguridad!$A$1:$D$1125,4,0)</f>
        <v>1</v>
      </c>
      <c r="F303" s="13">
        <f>VLOOKUP(A303,nivel_madurez_servicio_digitales[#All],4,0)</f>
        <v>2</v>
      </c>
    </row>
    <row r="304" spans="1:6" x14ac:dyDescent="0.3">
      <c r="A304" s="13">
        <v>15804</v>
      </c>
      <c r="B304" s="14" t="s">
        <v>1046</v>
      </c>
      <c r="C304" s="14" t="s">
        <v>59</v>
      </c>
      <c r="D304" s="13">
        <f>VLOOKUP(A304,Arquitectura!$A$1:$D$1125,4,0)</f>
        <v>5</v>
      </c>
      <c r="E304" s="13">
        <f>VLOOKUP(A304,Seguridad!$A$1:$D$1125,4,0)</f>
        <v>5</v>
      </c>
      <c r="F304" s="13">
        <f>VLOOKUP(A304,nivel_madurez_servicio_digitales[#All],4,0)</f>
        <v>5</v>
      </c>
    </row>
    <row r="305" spans="1:6" x14ac:dyDescent="0.3">
      <c r="A305" s="13">
        <v>15806</v>
      </c>
      <c r="B305" s="14" t="s">
        <v>356</v>
      </c>
      <c r="C305" s="14" t="s">
        <v>59</v>
      </c>
      <c r="D305" s="13">
        <f>VLOOKUP(A305,Arquitectura!$A$1:$D$1125,4,0)</f>
        <v>3</v>
      </c>
      <c r="E305" s="13">
        <f>VLOOKUP(A305,Seguridad!$A$1:$D$1125,4,0)</f>
        <v>1</v>
      </c>
      <c r="F305" s="13">
        <f>VLOOKUP(A305,nivel_madurez_servicio_digitales[#All],4,0)</f>
        <v>2</v>
      </c>
    </row>
    <row r="306" spans="1:6" x14ac:dyDescent="0.3">
      <c r="A306" s="13">
        <v>15808</v>
      </c>
      <c r="B306" s="14" t="s">
        <v>637</v>
      </c>
      <c r="C306" s="14" t="s">
        <v>59</v>
      </c>
      <c r="D306" s="13">
        <f>VLOOKUP(A306,Arquitectura!$A$1:$D$1125,4,0)</f>
        <v>2</v>
      </c>
      <c r="E306" s="13">
        <f>VLOOKUP(A306,Seguridad!$A$1:$D$1125,4,0)</f>
        <v>2</v>
      </c>
      <c r="F306" s="13">
        <f>VLOOKUP(A306,nivel_madurez_servicio_digitales[#All],4,0)</f>
        <v>3</v>
      </c>
    </row>
    <row r="307" spans="1:6" x14ac:dyDescent="0.3">
      <c r="A307" s="13">
        <v>15810</v>
      </c>
      <c r="B307" s="14" t="s">
        <v>729</v>
      </c>
      <c r="C307" s="14" t="s">
        <v>59</v>
      </c>
      <c r="D307" s="13">
        <f>VLOOKUP(A307,Arquitectura!$A$1:$D$1125,4,0)</f>
        <v>4</v>
      </c>
      <c r="E307" s="13">
        <f>VLOOKUP(A307,Seguridad!$A$1:$D$1125,4,0)</f>
        <v>5</v>
      </c>
      <c r="F307" s="13">
        <f>VLOOKUP(A307,nivel_madurez_servicio_digitales[#All],4,0)</f>
        <v>4</v>
      </c>
    </row>
    <row r="308" spans="1:6" x14ac:dyDescent="0.3">
      <c r="A308" s="13">
        <v>15814</v>
      </c>
      <c r="B308" s="14" t="s">
        <v>638</v>
      </c>
      <c r="C308" s="14" t="s">
        <v>59</v>
      </c>
      <c r="D308" s="13">
        <f>VLOOKUP(A308,Arquitectura!$A$1:$D$1125,4,0)</f>
        <v>3</v>
      </c>
      <c r="E308" s="13">
        <f>VLOOKUP(A308,Seguridad!$A$1:$D$1125,4,0)</f>
        <v>1</v>
      </c>
      <c r="F308" s="13">
        <f>VLOOKUP(A308,nivel_madurez_servicio_digitales[#All],4,0)</f>
        <v>3</v>
      </c>
    </row>
    <row r="309" spans="1:6" x14ac:dyDescent="0.3">
      <c r="A309" s="13">
        <v>15816</v>
      </c>
      <c r="B309" s="14" t="s">
        <v>639</v>
      </c>
      <c r="C309" s="14" t="s">
        <v>59</v>
      </c>
      <c r="D309" s="13">
        <f>VLOOKUP(A309,Arquitectura!$A$1:$D$1125,4,0)</f>
        <v>4</v>
      </c>
      <c r="E309" s="13">
        <f>VLOOKUP(A309,Seguridad!$A$1:$D$1125,4,0)</f>
        <v>5</v>
      </c>
      <c r="F309" s="13">
        <f>VLOOKUP(A309,nivel_madurez_servicio_digitales[#All],4,0)</f>
        <v>3</v>
      </c>
    </row>
    <row r="310" spans="1:6" x14ac:dyDescent="0.3">
      <c r="A310" s="13">
        <v>15820</v>
      </c>
      <c r="B310" s="14" t="s">
        <v>1050</v>
      </c>
      <c r="C310" s="14" t="s">
        <v>59</v>
      </c>
      <c r="D310" s="13">
        <f>VLOOKUP(A310,Arquitectura!$A$1:$D$1125,4,0)</f>
        <v>3</v>
      </c>
      <c r="E310" s="13">
        <f>VLOOKUP(A310,Seguridad!$A$1:$D$1125,4,0)</f>
        <v>5</v>
      </c>
      <c r="F310" s="13">
        <f>VLOOKUP(A310,nivel_madurez_servicio_digitales[#All],4,0)</f>
        <v>5</v>
      </c>
    </row>
    <row r="311" spans="1:6" x14ac:dyDescent="0.3">
      <c r="A311" s="13">
        <v>15822</v>
      </c>
      <c r="B311" s="14" t="s">
        <v>458</v>
      </c>
      <c r="C311" s="14" t="s">
        <v>59</v>
      </c>
      <c r="D311" s="13">
        <f>VLOOKUP(A311,Arquitectura!$A$1:$D$1125,4,0)</f>
        <v>5</v>
      </c>
      <c r="E311" s="13">
        <f>VLOOKUP(A311,Seguridad!$A$1:$D$1125,4,0)</f>
        <v>5</v>
      </c>
      <c r="F311" s="13">
        <f>VLOOKUP(A311,nivel_madurez_servicio_digitales[#All],4,0)</f>
        <v>3</v>
      </c>
    </row>
    <row r="312" spans="1:6" x14ac:dyDescent="0.3">
      <c r="A312" s="13">
        <v>15832</v>
      </c>
      <c r="B312" s="14" t="s">
        <v>844</v>
      </c>
      <c r="C312" s="14" t="s">
        <v>59</v>
      </c>
      <c r="D312" s="13">
        <f>VLOOKUP(A312,Arquitectura!$A$1:$D$1125,4,0)</f>
        <v>2</v>
      </c>
      <c r="E312" s="13">
        <f>VLOOKUP(A312,Seguridad!$A$1:$D$1125,4,0)</f>
        <v>1</v>
      </c>
      <c r="F312" s="13">
        <f>VLOOKUP(A312,nivel_madurez_servicio_digitales[#All],4,0)</f>
        <v>4</v>
      </c>
    </row>
    <row r="313" spans="1:6" x14ac:dyDescent="0.3">
      <c r="A313" s="13">
        <v>15835</v>
      </c>
      <c r="B313" s="14" t="s">
        <v>1054</v>
      </c>
      <c r="C313" s="14" t="s">
        <v>59</v>
      </c>
      <c r="D313" s="13">
        <f>VLOOKUP(A313,Arquitectura!$A$1:$D$1125,4,0)</f>
        <v>3</v>
      </c>
      <c r="E313" s="13">
        <f>VLOOKUP(A313,Seguridad!$A$1:$D$1125,4,0)</f>
        <v>3</v>
      </c>
      <c r="F313" s="13">
        <f>VLOOKUP(A313,nivel_madurez_servicio_digitales[#All],4,0)</f>
        <v>5</v>
      </c>
    </row>
    <row r="314" spans="1:6" x14ac:dyDescent="0.3">
      <c r="A314" s="13">
        <v>15837</v>
      </c>
      <c r="B314" s="14" t="s">
        <v>1055</v>
      </c>
      <c r="C314" s="14" t="s">
        <v>59</v>
      </c>
      <c r="D314" s="13">
        <f>VLOOKUP(A314,Arquitectura!$A$1:$D$1125,4,0)</f>
        <v>3</v>
      </c>
      <c r="E314" s="13">
        <f>VLOOKUP(A314,Seguridad!$A$1:$D$1125,4,0)</f>
        <v>2</v>
      </c>
      <c r="F314" s="13">
        <f>VLOOKUP(A314,nivel_madurez_servicio_digitales[#All],4,0)</f>
        <v>5</v>
      </c>
    </row>
    <row r="315" spans="1:6" x14ac:dyDescent="0.3">
      <c r="A315" s="13">
        <v>15839</v>
      </c>
      <c r="B315" s="14" t="s">
        <v>363</v>
      </c>
      <c r="C315" s="14" t="s">
        <v>59</v>
      </c>
      <c r="D315" s="13">
        <f>VLOOKUP(A315,Arquitectura!$A$1:$D$1125,4,0)</f>
        <v>2</v>
      </c>
      <c r="E315" s="13">
        <f>VLOOKUP(A315,Seguridad!$A$1:$D$1125,4,0)</f>
        <v>2</v>
      </c>
      <c r="F315" s="13">
        <f>VLOOKUP(A315,nivel_madurez_servicio_digitales[#All],4,0)</f>
        <v>2</v>
      </c>
    </row>
    <row r="316" spans="1:6" x14ac:dyDescent="0.3">
      <c r="A316" s="13">
        <v>15842</v>
      </c>
      <c r="B316" s="14" t="s">
        <v>644</v>
      </c>
      <c r="C316" s="14" t="s">
        <v>59</v>
      </c>
      <c r="D316" s="13">
        <f>VLOOKUP(A316,Arquitectura!$A$1:$D$1125,4,0)</f>
        <v>1</v>
      </c>
      <c r="E316" s="13">
        <f>VLOOKUP(A316,Seguridad!$A$1:$D$1125,4,0)</f>
        <v>1</v>
      </c>
      <c r="F316" s="13">
        <f>VLOOKUP(A316,nivel_madurez_servicio_digitales[#All],4,0)</f>
        <v>3</v>
      </c>
    </row>
    <row r="317" spans="1:6" x14ac:dyDescent="0.3">
      <c r="A317" s="13">
        <v>15861</v>
      </c>
      <c r="B317" s="14" t="s">
        <v>649</v>
      </c>
      <c r="C317" s="14" t="s">
        <v>59</v>
      </c>
      <c r="D317" s="13">
        <f>VLOOKUP(A317,Arquitectura!$A$1:$D$1125,4,0)</f>
        <v>3</v>
      </c>
      <c r="E317" s="13">
        <f>VLOOKUP(A317,Seguridad!$A$1:$D$1125,4,0)</f>
        <v>1</v>
      </c>
      <c r="F317" s="13">
        <f>VLOOKUP(A317,nivel_madurez_servicio_digitales[#All],4,0)</f>
        <v>3</v>
      </c>
    </row>
    <row r="318" spans="1:6" x14ac:dyDescent="0.3">
      <c r="A318" s="13">
        <v>15879</v>
      </c>
      <c r="B318" s="14" t="s">
        <v>652</v>
      </c>
      <c r="C318" s="14" t="s">
        <v>59</v>
      </c>
      <c r="D318" s="13">
        <f>VLOOKUP(A318,Arquitectura!$A$1:$D$1125,4,0)</f>
        <v>3</v>
      </c>
      <c r="E318" s="13">
        <f>VLOOKUP(A318,Seguridad!$A$1:$D$1125,4,0)</f>
        <v>3</v>
      </c>
      <c r="F318" s="13">
        <f>VLOOKUP(A318,nivel_madurez_servicio_digitales[#All],4,0)</f>
        <v>3</v>
      </c>
    </row>
    <row r="319" spans="1:6" x14ac:dyDescent="0.3">
      <c r="A319" s="13">
        <v>15897</v>
      </c>
      <c r="B319" s="14" t="s">
        <v>861</v>
      </c>
      <c r="C319" s="14" t="s">
        <v>59</v>
      </c>
      <c r="D319" s="13">
        <f>VLOOKUP(A319,Arquitectura!$A$1:$D$1125,4,0)</f>
        <v>2</v>
      </c>
      <c r="E319" s="13">
        <f>VLOOKUP(A319,Seguridad!$A$1:$D$1125,4,0)</f>
        <v>2</v>
      </c>
      <c r="F319" s="13">
        <f>VLOOKUP(A319,nivel_madurez_servicio_digitales[#All],4,0)</f>
        <v>4</v>
      </c>
    </row>
    <row r="320" spans="1:6" x14ac:dyDescent="0.3">
      <c r="A320" s="13">
        <v>17001</v>
      </c>
      <c r="B320" s="14" t="s">
        <v>913</v>
      </c>
      <c r="C320" s="14" t="s">
        <v>100</v>
      </c>
      <c r="D320" s="13">
        <f>VLOOKUP(A320,Arquitectura!$A$1:$D$1125,4,0)</f>
        <v>5</v>
      </c>
      <c r="E320" s="13">
        <f>VLOOKUP(A320,Seguridad!$A$1:$D$1125,4,0)</f>
        <v>1</v>
      </c>
      <c r="F320" s="13">
        <f>VLOOKUP(A320,nivel_madurez_servicio_digitales[#All],4,0)</f>
        <v>5</v>
      </c>
    </row>
    <row r="321" spans="1:6" x14ac:dyDescent="0.3">
      <c r="A321" s="13">
        <v>17013</v>
      </c>
      <c r="B321" s="14" t="s">
        <v>662</v>
      </c>
      <c r="C321" s="14" t="s">
        <v>100</v>
      </c>
      <c r="D321" s="13">
        <f>VLOOKUP(A321,Arquitectura!$A$1:$D$1125,4,0)</f>
        <v>4</v>
      </c>
      <c r="E321" s="13">
        <f>VLOOKUP(A321,Seguridad!$A$1:$D$1125,4,0)</f>
        <v>3</v>
      </c>
      <c r="F321" s="13">
        <f>VLOOKUP(A321,nivel_madurez_servicio_digitales[#All],4,0)</f>
        <v>4</v>
      </c>
    </row>
    <row r="322" spans="1:6" x14ac:dyDescent="0.3">
      <c r="A322" s="13">
        <v>17042</v>
      </c>
      <c r="B322" s="14" t="s">
        <v>873</v>
      </c>
      <c r="C322" s="14" t="s">
        <v>100</v>
      </c>
      <c r="D322" s="13">
        <f>VLOOKUP(A322,Arquitectura!$A$1:$D$1125,4,0)</f>
        <v>3</v>
      </c>
      <c r="E322" s="13">
        <f>VLOOKUP(A322,Seguridad!$A$1:$D$1125,4,0)</f>
        <v>3</v>
      </c>
      <c r="F322" s="13">
        <f>VLOOKUP(A322,nivel_madurez_servicio_digitales[#All],4,0)</f>
        <v>5</v>
      </c>
    </row>
    <row r="323" spans="1:6" x14ac:dyDescent="0.3">
      <c r="A323" s="13">
        <v>17050</v>
      </c>
      <c r="B323" s="14" t="s">
        <v>876</v>
      </c>
      <c r="C323" s="14" t="s">
        <v>100</v>
      </c>
      <c r="D323" s="13">
        <f>VLOOKUP(A323,Arquitectura!$A$1:$D$1125,4,0)</f>
        <v>3</v>
      </c>
      <c r="E323" s="13">
        <f>VLOOKUP(A323,Seguridad!$A$1:$D$1125,4,0)</f>
        <v>2</v>
      </c>
      <c r="F323" s="13">
        <f>VLOOKUP(A323,nivel_madurez_servicio_digitales[#All],4,0)</f>
        <v>5</v>
      </c>
    </row>
    <row r="324" spans="1:6" x14ac:dyDescent="0.3">
      <c r="A324" s="13">
        <v>17088</v>
      </c>
      <c r="B324" s="14" t="s">
        <v>880</v>
      </c>
      <c r="C324" s="14" t="s">
        <v>100</v>
      </c>
      <c r="D324" s="13">
        <f>VLOOKUP(A324,Arquitectura!$A$1:$D$1125,4,0)</f>
        <v>3</v>
      </c>
      <c r="E324" s="13">
        <f>VLOOKUP(A324,Seguridad!$A$1:$D$1125,4,0)</f>
        <v>1</v>
      </c>
      <c r="F324" s="13">
        <f>VLOOKUP(A324,nivel_madurez_servicio_digitales[#All],4,0)</f>
        <v>5</v>
      </c>
    </row>
    <row r="325" spans="1:6" x14ac:dyDescent="0.3">
      <c r="A325" s="13">
        <v>17174</v>
      </c>
      <c r="B325" s="14" t="s">
        <v>892</v>
      </c>
      <c r="C325" s="14" t="s">
        <v>100</v>
      </c>
      <c r="D325" s="13">
        <f>VLOOKUP(A325,Arquitectura!$A$1:$D$1125,4,0)</f>
        <v>3</v>
      </c>
      <c r="E325" s="13">
        <f>VLOOKUP(A325,Seguridad!$A$1:$D$1125,4,0)</f>
        <v>3</v>
      </c>
      <c r="F325" s="13">
        <f>VLOOKUP(A325,nivel_madurez_servicio_digitales[#All],4,0)</f>
        <v>5</v>
      </c>
    </row>
    <row r="326" spans="1:6" x14ac:dyDescent="0.3">
      <c r="A326" s="13">
        <v>17272</v>
      </c>
      <c r="B326" s="14" t="s">
        <v>99</v>
      </c>
      <c r="C326" s="14" t="s">
        <v>100</v>
      </c>
      <c r="D326" s="13">
        <f>VLOOKUP(A326,Arquitectura!$A$1:$D$1125,4,0)</f>
        <v>3</v>
      </c>
      <c r="E326" s="13">
        <f>VLOOKUP(A326,Seguridad!$A$1:$D$1125,4,0)</f>
        <v>1</v>
      </c>
      <c r="F326" s="13">
        <f>VLOOKUP(A326,nivel_madurez_servicio_digitales[#All],4,0)</f>
        <v>1</v>
      </c>
    </row>
    <row r="327" spans="1:6" x14ac:dyDescent="0.3">
      <c r="A327" s="13">
        <v>17380</v>
      </c>
      <c r="B327" s="14" t="s">
        <v>519</v>
      </c>
      <c r="C327" s="14" t="s">
        <v>100</v>
      </c>
      <c r="D327" s="13">
        <f>VLOOKUP(A327,Arquitectura!$A$1:$D$1125,4,0)</f>
        <v>5</v>
      </c>
      <c r="E327" s="13">
        <f>VLOOKUP(A327,Seguridad!$A$1:$D$1125,4,0)</f>
        <v>3</v>
      </c>
      <c r="F327" s="13">
        <f>VLOOKUP(A327,nivel_madurez_servicio_digitales[#All],4,0)</f>
        <v>3</v>
      </c>
    </row>
    <row r="328" spans="1:6" x14ac:dyDescent="0.3">
      <c r="A328" s="13">
        <v>17388</v>
      </c>
      <c r="B328" s="14" t="s">
        <v>112</v>
      </c>
      <c r="C328" s="14" t="s">
        <v>100</v>
      </c>
      <c r="D328" s="13">
        <f>VLOOKUP(A328,Arquitectura!$A$1:$D$1125,4,0)</f>
        <v>1</v>
      </c>
      <c r="E328" s="13">
        <f>VLOOKUP(A328,Seguridad!$A$1:$D$1125,4,0)</f>
        <v>1</v>
      </c>
      <c r="F328" s="13">
        <f>VLOOKUP(A328,nivel_madurez_servicio_digitales[#All],4,0)</f>
        <v>1</v>
      </c>
    </row>
    <row r="329" spans="1:6" x14ac:dyDescent="0.3">
      <c r="A329" s="13">
        <v>17433</v>
      </c>
      <c r="B329" s="14" t="s">
        <v>965</v>
      </c>
      <c r="C329" s="14" t="s">
        <v>100</v>
      </c>
      <c r="D329" s="13">
        <f>VLOOKUP(A329,Arquitectura!$A$1:$D$1125,4,0)</f>
        <v>3</v>
      </c>
      <c r="E329" s="13">
        <f>VLOOKUP(A329,Seguridad!$A$1:$D$1125,4,0)</f>
        <v>2</v>
      </c>
      <c r="F329" s="13">
        <f>VLOOKUP(A329,nivel_madurez_servicio_digitales[#All],4,0)</f>
        <v>5</v>
      </c>
    </row>
    <row r="330" spans="1:6" x14ac:dyDescent="0.3">
      <c r="A330" s="13">
        <v>17442</v>
      </c>
      <c r="B330" s="14" t="s">
        <v>967</v>
      </c>
      <c r="C330" s="14" t="s">
        <v>100</v>
      </c>
      <c r="D330" s="13">
        <f>VLOOKUP(A330,Arquitectura!$A$1:$D$1125,4,0)</f>
        <v>5</v>
      </c>
      <c r="E330" s="13">
        <f>VLOOKUP(A330,Seguridad!$A$1:$D$1125,4,0)</f>
        <v>1</v>
      </c>
      <c r="F330" s="13">
        <f>VLOOKUP(A330,nivel_madurez_servicio_digitales[#All],4,0)</f>
        <v>5</v>
      </c>
    </row>
    <row r="331" spans="1:6" x14ac:dyDescent="0.3">
      <c r="A331" s="13">
        <v>17444</v>
      </c>
      <c r="B331" s="14" t="s">
        <v>290</v>
      </c>
      <c r="C331" s="14" t="s">
        <v>100</v>
      </c>
      <c r="D331" s="13">
        <f>VLOOKUP(A331,Arquitectura!$A$1:$D$1125,4,0)</f>
        <v>3</v>
      </c>
      <c r="E331" s="13">
        <f>VLOOKUP(A331,Seguridad!$A$1:$D$1125,4,0)</f>
        <v>1</v>
      </c>
      <c r="F331" s="13">
        <f>VLOOKUP(A331,nivel_madurez_servicio_digitales[#All],4,0)</f>
        <v>2</v>
      </c>
    </row>
    <row r="332" spans="1:6" x14ac:dyDescent="0.3">
      <c r="A332" s="13">
        <v>17446</v>
      </c>
      <c r="B332" s="14" t="s">
        <v>968</v>
      </c>
      <c r="C332" s="14" t="s">
        <v>100</v>
      </c>
      <c r="D332" s="13">
        <f>VLOOKUP(A332,Arquitectura!$A$1:$D$1125,4,0)</f>
        <v>3</v>
      </c>
      <c r="E332" s="13">
        <f>VLOOKUP(A332,Seguridad!$A$1:$D$1125,4,0)</f>
        <v>1</v>
      </c>
      <c r="F332" s="13">
        <f>VLOOKUP(A332,nivel_madurez_servicio_digitales[#All],4,0)</f>
        <v>5</v>
      </c>
    </row>
    <row r="333" spans="1:6" x14ac:dyDescent="0.3">
      <c r="A333" s="13">
        <v>17486</v>
      </c>
      <c r="B333" s="14" t="s">
        <v>539</v>
      </c>
      <c r="C333" s="14" t="s">
        <v>100</v>
      </c>
      <c r="D333" s="13">
        <f>VLOOKUP(A333,Arquitectura!$A$1:$D$1125,4,0)</f>
        <v>3</v>
      </c>
      <c r="E333" s="13">
        <f>VLOOKUP(A333,Seguridad!$A$1:$D$1125,4,0)</f>
        <v>5</v>
      </c>
      <c r="F333" s="13">
        <f>VLOOKUP(A333,nivel_madurez_servicio_digitales[#All],4,0)</f>
        <v>3</v>
      </c>
    </row>
    <row r="334" spans="1:6" x14ac:dyDescent="0.3">
      <c r="A334" s="13">
        <v>17495</v>
      </c>
      <c r="B334" s="14" t="s">
        <v>238</v>
      </c>
      <c r="C334" s="14" t="s">
        <v>100</v>
      </c>
      <c r="D334" s="13">
        <f>VLOOKUP(A334,Arquitectura!$A$1:$D$1125,4,0)</f>
        <v>2</v>
      </c>
      <c r="E334" s="13">
        <f>VLOOKUP(A334,Seguridad!$A$1:$D$1125,4,0)</f>
        <v>4</v>
      </c>
      <c r="F334" s="13">
        <f>VLOOKUP(A334,nivel_madurez_servicio_digitales[#All],4,0)</f>
        <v>2</v>
      </c>
    </row>
    <row r="335" spans="1:6" x14ac:dyDescent="0.3">
      <c r="A335" s="13">
        <v>17513</v>
      </c>
      <c r="B335" s="14" t="s">
        <v>795</v>
      </c>
      <c r="C335" s="14" t="s">
        <v>100</v>
      </c>
      <c r="D335" s="13">
        <f>VLOOKUP(A335,Arquitectura!$A$1:$D$1125,4,0)</f>
        <v>3</v>
      </c>
      <c r="E335" s="13">
        <f>VLOOKUP(A335,Seguridad!$A$1:$D$1125,4,0)</f>
        <v>5</v>
      </c>
      <c r="F335" s="13">
        <f>VLOOKUP(A335,nivel_madurez_servicio_digitales[#All],4,0)</f>
        <v>4</v>
      </c>
    </row>
    <row r="336" spans="1:6" x14ac:dyDescent="0.3">
      <c r="A336" s="13">
        <v>17524</v>
      </c>
      <c r="B336" s="14" t="s">
        <v>550</v>
      </c>
      <c r="C336" s="14" t="s">
        <v>100</v>
      </c>
      <c r="D336" s="13">
        <f>VLOOKUP(A336,Arquitectura!$A$1:$D$1125,4,0)</f>
        <v>3</v>
      </c>
      <c r="E336" s="13">
        <f>VLOOKUP(A336,Seguridad!$A$1:$D$1125,4,0)</f>
        <v>1</v>
      </c>
      <c r="F336" s="13">
        <f>VLOOKUP(A336,nivel_madurez_servicio_digitales[#All],4,0)</f>
        <v>5</v>
      </c>
    </row>
    <row r="337" spans="1:6" ht="28.8" x14ac:dyDescent="0.3">
      <c r="A337" s="13">
        <v>17541</v>
      </c>
      <c r="B337" s="14" t="s">
        <v>801</v>
      </c>
      <c r="C337" s="14" t="s">
        <v>100</v>
      </c>
      <c r="D337" s="13">
        <f>VLOOKUP(A337,Arquitectura!$A$1:$D$1125,4,0)</f>
        <v>2</v>
      </c>
      <c r="E337" s="13">
        <f>VLOOKUP(A337,Seguridad!$A$1:$D$1125,4,0)</f>
        <v>2</v>
      </c>
      <c r="F337" s="13">
        <f>VLOOKUP(A337,nivel_madurez_servicio_digitales[#All],4,0)</f>
        <v>4</v>
      </c>
    </row>
    <row r="338" spans="1:6" x14ac:dyDescent="0.3">
      <c r="A338" s="13">
        <v>17614</v>
      </c>
      <c r="B338" s="14" t="s">
        <v>138</v>
      </c>
      <c r="C338" s="14" t="s">
        <v>100</v>
      </c>
      <c r="D338" s="13">
        <f>VLOOKUP(A338,Arquitectura!$A$1:$D$1125,4,0)</f>
        <v>5</v>
      </c>
      <c r="E338" s="13">
        <f>VLOOKUP(A338,Seguridad!$A$1:$D$1125,4,0)</f>
        <v>2</v>
      </c>
      <c r="F338" s="13">
        <f>VLOOKUP(A338,nivel_madurez_servicio_digitales[#All],4,0)</f>
        <v>5</v>
      </c>
    </row>
    <row r="339" spans="1:6" x14ac:dyDescent="0.3">
      <c r="A339" s="13">
        <v>17616</v>
      </c>
      <c r="B339" s="14" t="s">
        <v>189</v>
      </c>
      <c r="C339" s="14" t="s">
        <v>100</v>
      </c>
      <c r="D339" s="13">
        <f>VLOOKUP(A339,Arquitectura!$A$1:$D$1125,4,0)</f>
        <v>2</v>
      </c>
      <c r="E339" s="13">
        <f>VLOOKUP(A339,Seguridad!$A$1:$D$1125,4,0)</f>
        <v>1</v>
      </c>
      <c r="F339" s="13">
        <f>VLOOKUP(A339,nivel_madurez_servicio_digitales[#All],4,0)</f>
        <v>4</v>
      </c>
    </row>
    <row r="340" spans="1:6" x14ac:dyDescent="0.3">
      <c r="A340" s="13">
        <v>17653</v>
      </c>
      <c r="B340" s="14" t="s">
        <v>139</v>
      </c>
      <c r="C340" s="14" t="s">
        <v>100</v>
      </c>
      <c r="D340" s="13">
        <f>VLOOKUP(A340,Arquitectura!$A$1:$D$1125,4,0)</f>
        <v>1</v>
      </c>
      <c r="E340" s="13">
        <f>VLOOKUP(A340,Seguridad!$A$1:$D$1125,4,0)</f>
        <v>1</v>
      </c>
      <c r="F340" s="13">
        <f>VLOOKUP(A340,nivel_madurez_servicio_digitales[#All],4,0)</f>
        <v>1</v>
      </c>
    </row>
    <row r="341" spans="1:6" x14ac:dyDescent="0.3">
      <c r="A341" s="13">
        <v>17662</v>
      </c>
      <c r="B341" s="14" t="s">
        <v>1007</v>
      </c>
      <c r="C341" s="14" t="s">
        <v>100</v>
      </c>
      <c r="D341" s="13">
        <f>VLOOKUP(A341,Arquitectura!$A$1:$D$1125,4,0)</f>
        <v>4</v>
      </c>
      <c r="E341" s="13">
        <f>VLOOKUP(A341,Seguridad!$A$1:$D$1125,4,0)</f>
        <v>1</v>
      </c>
      <c r="F341" s="13">
        <f>VLOOKUP(A341,nivel_madurez_servicio_digitales[#All],4,0)</f>
        <v>5</v>
      </c>
    </row>
    <row r="342" spans="1:6" x14ac:dyDescent="0.3">
      <c r="A342" s="13">
        <v>17665</v>
      </c>
      <c r="B342" s="14" t="s">
        <v>1015</v>
      </c>
      <c r="C342" s="14" t="s">
        <v>100</v>
      </c>
      <c r="D342" s="13">
        <f>VLOOKUP(A342,Arquitectura!$A$1:$D$1125,4,0)</f>
        <v>3</v>
      </c>
      <c r="E342" s="13">
        <f>VLOOKUP(A342,Seguridad!$A$1:$D$1125,4,0)</f>
        <v>2</v>
      </c>
      <c r="F342" s="13">
        <f>VLOOKUP(A342,nivel_madurez_servicio_digitales[#All],4,0)</f>
        <v>5</v>
      </c>
    </row>
    <row r="343" spans="1:6" x14ac:dyDescent="0.3">
      <c r="A343" s="13">
        <v>17777</v>
      </c>
      <c r="B343" s="14" t="s">
        <v>352</v>
      </c>
      <c r="C343" s="14" t="s">
        <v>100</v>
      </c>
      <c r="D343" s="13">
        <f>VLOOKUP(A343,Arquitectura!$A$1:$D$1125,4,0)</f>
        <v>2</v>
      </c>
      <c r="E343" s="13">
        <f>VLOOKUP(A343,Seguridad!$A$1:$D$1125,4,0)</f>
        <v>4</v>
      </c>
      <c r="F343" s="13">
        <f>VLOOKUP(A343,nivel_madurez_servicio_digitales[#All],4,0)</f>
        <v>2</v>
      </c>
    </row>
    <row r="344" spans="1:6" x14ac:dyDescent="0.3">
      <c r="A344" s="13">
        <v>17867</v>
      </c>
      <c r="B344" s="14" t="s">
        <v>1061</v>
      </c>
      <c r="C344" s="14" t="s">
        <v>100</v>
      </c>
      <c r="D344" s="13">
        <f>VLOOKUP(A344,Arquitectura!$A$1:$D$1125,4,0)</f>
        <v>2</v>
      </c>
      <c r="E344" s="13">
        <f>VLOOKUP(A344,Seguridad!$A$1:$D$1125,4,0)</f>
        <v>2</v>
      </c>
      <c r="F344" s="13">
        <f>VLOOKUP(A344,nivel_madurez_servicio_digitales[#All],4,0)</f>
        <v>5</v>
      </c>
    </row>
    <row r="345" spans="1:6" x14ac:dyDescent="0.3">
      <c r="A345" s="13">
        <v>17873</v>
      </c>
      <c r="B345" s="14" t="s">
        <v>853</v>
      </c>
      <c r="C345" s="14" t="s">
        <v>100</v>
      </c>
      <c r="D345" s="13">
        <f>VLOOKUP(A345,Arquitectura!$A$1:$D$1125,4,0)</f>
        <v>3</v>
      </c>
      <c r="E345" s="13">
        <f>VLOOKUP(A345,Seguridad!$A$1:$D$1125,4,0)</f>
        <v>1</v>
      </c>
      <c r="F345" s="13">
        <f>VLOOKUP(A345,nivel_madurez_servicio_digitales[#All],4,0)</f>
        <v>4</v>
      </c>
    </row>
    <row r="346" spans="1:6" x14ac:dyDescent="0.3">
      <c r="A346" s="13">
        <v>17877</v>
      </c>
      <c r="B346" s="14" t="s">
        <v>372</v>
      </c>
      <c r="C346" s="14" t="s">
        <v>100</v>
      </c>
      <c r="D346" s="13">
        <f>VLOOKUP(A346,Arquitectura!$A$1:$D$1125,4,0)</f>
        <v>2</v>
      </c>
      <c r="E346" s="13">
        <f>VLOOKUP(A346,Seguridad!$A$1:$D$1125,4,0)</f>
        <v>1</v>
      </c>
      <c r="F346" s="13">
        <f>VLOOKUP(A346,nivel_madurez_servicio_digitales[#All],4,0)</f>
        <v>2</v>
      </c>
    </row>
    <row r="347" spans="1:6" x14ac:dyDescent="0.3">
      <c r="A347" s="13">
        <v>18001</v>
      </c>
      <c r="B347" s="14" t="s">
        <v>80</v>
      </c>
      <c r="C347" s="14" t="s">
        <v>172</v>
      </c>
      <c r="D347" s="13">
        <f>VLOOKUP(A347,Arquitectura!$A$1:$D$1125,4,0)</f>
        <v>3</v>
      </c>
      <c r="E347" s="13">
        <f>VLOOKUP(A347,Seguridad!$A$1:$D$1125,4,0)</f>
        <v>5</v>
      </c>
      <c r="F347" s="13">
        <f>VLOOKUP(A347,nivel_madurez_servicio_digitales[#All],4,0)</f>
        <v>5</v>
      </c>
    </row>
    <row r="348" spans="1:6" x14ac:dyDescent="0.3">
      <c r="A348" s="13">
        <v>18029</v>
      </c>
      <c r="B348" s="14" t="s">
        <v>178</v>
      </c>
      <c r="C348" s="14" t="s">
        <v>172</v>
      </c>
      <c r="D348" s="13">
        <f>VLOOKUP(A348,Arquitectura!$A$1:$D$1125,4,0)</f>
        <v>1</v>
      </c>
      <c r="E348" s="13">
        <f>VLOOKUP(A348,Seguridad!$A$1:$D$1125,4,0)</f>
        <v>1</v>
      </c>
      <c r="F348" s="13">
        <f>VLOOKUP(A348,nivel_madurez_servicio_digitales[#All],4,0)</f>
        <v>3</v>
      </c>
    </row>
    <row r="349" spans="1:6" ht="28.8" x14ac:dyDescent="0.3">
      <c r="A349" s="13">
        <v>18094</v>
      </c>
      <c r="B349" s="14" t="s">
        <v>171</v>
      </c>
      <c r="C349" s="14" t="s">
        <v>172</v>
      </c>
      <c r="D349" s="13">
        <f>VLOOKUP(A349,Arquitectura!$A$1:$D$1125,4,0)</f>
        <v>3</v>
      </c>
      <c r="E349" s="13">
        <f>VLOOKUP(A349,Seguridad!$A$1:$D$1125,4,0)</f>
        <v>3</v>
      </c>
      <c r="F349" s="13">
        <f>VLOOKUP(A349,nivel_madurez_servicio_digitales[#All],4,0)</f>
        <v>2</v>
      </c>
    </row>
    <row r="350" spans="1:6" x14ac:dyDescent="0.3">
      <c r="A350" s="13">
        <v>18150</v>
      </c>
      <c r="B350" s="14" t="s">
        <v>686</v>
      </c>
      <c r="C350" s="14" t="s">
        <v>172</v>
      </c>
      <c r="D350" s="13">
        <f>VLOOKUP(A350,Arquitectura!$A$1:$D$1125,4,0)</f>
        <v>3</v>
      </c>
      <c r="E350" s="13">
        <f>VLOOKUP(A350,Seguridad!$A$1:$D$1125,4,0)</f>
        <v>1</v>
      </c>
      <c r="F350" s="13">
        <f>VLOOKUP(A350,nivel_madurez_servicio_digitales[#All],4,0)</f>
        <v>4</v>
      </c>
    </row>
    <row r="351" spans="1:6" x14ac:dyDescent="0.3">
      <c r="A351" s="13">
        <v>18205</v>
      </c>
      <c r="B351" s="14" t="s">
        <v>431</v>
      </c>
      <c r="C351" s="14" t="s">
        <v>172</v>
      </c>
      <c r="D351" s="13">
        <f>VLOOKUP(A351,Arquitectura!$A$1:$D$1125,4,0)</f>
        <v>1</v>
      </c>
      <c r="E351" s="13">
        <f>VLOOKUP(A351,Seguridad!$A$1:$D$1125,4,0)</f>
        <v>1</v>
      </c>
      <c r="F351" s="13">
        <f>VLOOKUP(A351,nivel_madurez_servicio_digitales[#All],4,0)</f>
        <v>3</v>
      </c>
    </row>
    <row r="352" spans="1:6" x14ac:dyDescent="0.3">
      <c r="A352" s="13">
        <v>18247</v>
      </c>
      <c r="B352" s="14" t="s">
        <v>933</v>
      </c>
      <c r="C352" s="14" t="s">
        <v>172</v>
      </c>
      <c r="D352" s="13">
        <f>VLOOKUP(A352,Arquitectura!$A$1:$D$1125,4,0)</f>
        <v>3</v>
      </c>
      <c r="E352" s="13">
        <f>VLOOKUP(A352,Seguridad!$A$1:$D$1125,4,0)</f>
        <v>2</v>
      </c>
      <c r="F352" s="13">
        <f>VLOOKUP(A352,nivel_madurez_servicio_digitales[#All],4,0)</f>
        <v>5</v>
      </c>
    </row>
    <row r="353" spans="1:6" x14ac:dyDescent="0.3">
      <c r="A353" s="13">
        <v>18256</v>
      </c>
      <c r="B353" s="14" t="s">
        <v>232</v>
      </c>
      <c r="C353" s="14" t="s">
        <v>172</v>
      </c>
      <c r="D353" s="13">
        <f>VLOOKUP(A353,Arquitectura!$A$1:$D$1125,4,0)</f>
        <v>1</v>
      </c>
      <c r="E353" s="13">
        <f>VLOOKUP(A353,Seguridad!$A$1:$D$1125,4,0)</f>
        <v>1</v>
      </c>
      <c r="F353" s="13">
        <f>VLOOKUP(A353,nivel_madurez_servicio_digitales[#All],4,0)</f>
        <v>2</v>
      </c>
    </row>
    <row r="354" spans="1:6" x14ac:dyDescent="0.3">
      <c r="A354" s="13">
        <v>18410</v>
      </c>
      <c r="B354" s="14" t="s">
        <v>1071</v>
      </c>
      <c r="C354" s="14" t="s">
        <v>172</v>
      </c>
      <c r="D354" s="13">
        <f>VLOOKUP(A354,Arquitectura!$A$1:$D$1125,4,0)</f>
        <v>2</v>
      </c>
      <c r="E354" s="13">
        <f>VLOOKUP(A354,Seguridad!$A$1:$D$1125,4,0)</f>
        <v>1</v>
      </c>
      <c r="F354" s="13">
        <f>VLOOKUP(A354,nivel_madurez_servicio_digitales[#All],4,0)</f>
        <v>2</v>
      </c>
    </row>
    <row r="355" spans="1:6" x14ac:dyDescent="0.3">
      <c r="A355" s="13">
        <v>18460</v>
      </c>
      <c r="B355" s="14" t="s">
        <v>785</v>
      </c>
      <c r="C355" s="14" t="s">
        <v>172</v>
      </c>
      <c r="D355" s="13">
        <f>VLOOKUP(A355,Arquitectura!$A$1:$D$1125,4,0)</f>
        <v>2</v>
      </c>
      <c r="E355" s="13">
        <f>VLOOKUP(A355,Seguridad!$A$1:$D$1125,4,0)</f>
        <v>1</v>
      </c>
      <c r="F355" s="13">
        <f>VLOOKUP(A355,nivel_madurez_servicio_digitales[#All],4,0)</f>
        <v>4</v>
      </c>
    </row>
    <row r="356" spans="1:6" x14ac:dyDescent="0.3">
      <c r="A356" s="13">
        <v>18479</v>
      </c>
      <c r="B356" s="14" t="s">
        <v>536</v>
      </c>
      <c r="C356" s="14" t="s">
        <v>172</v>
      </c>
      <c r="D356" s="13">
        <f>VLOOKUP(A356,Arquitectura!$A$1:$D$1125,4,0)</f>
        <v>1</v>
      </c>
      <c r="E356" s="13">
        <f>VLOOKUP(A356,Seguridad!$A$1:$D$1125,4,0)</f>
        <v>1</v>
      </c>
      <c r="F356" s="13">
        <f>VLOOKUP(A356,nivel_madurez_servicio_digitales[#All],4,0)</f>
        <v>3</v>
      </c>
    </row>
    <row r="357" spans="1:6" x14ac:dyDescent="0.3">
      <c r="A357" s="13">
        <v>18592</v>
      </c>
      <c r="B357" s="14" t="s">
        <v>1072</v>
      </c>
      <c r="C357" s="14" t="s">
        <v>172</v>
      </c>
      <c r="D357" s="13">
        <f>VLOOKUP(A357,Arquitectura!$A$1:$D$1125,4,0)</f>
        <v>1</v>
      </c>
      <c r="E357" s="13">
        <f>VLOOKUP(A357,Seguridad!$A$1:$D$1125,4,0)</f>
        <v>2</v>
      </c>
      <c r="F357" s="13">
        <f>VLOOKUP(A357,nivel_madurez_servicio_digitales[#All],4,0)</f>
        <v>2</v>
      </c>
    </row>
    <row r="358" spans="1:6" x14ac:dyDescent="0.3">
      <c r="A358" s="13">
        <v>18610</v>
      </c>
      <c r="B358" s="14" t="s">
        <v>1017</v>
      </c>
      <c r="C358" s="14" t="s">
        <v>172</v>
      </c>
      <c r="D358" s="13">
        <f>VLOOKUP(A358,Arquitectura!$A$1:$D$1125,4,0)</f>
        <v>4</v>
      </c>
      <c r="E358" s="13">
        <f>VLOOKUP(A358,Seguridad!$A$1:$D$1125,4,0)</f>
        <v>1</v>
      </c>
      <c r="F358" s="13">
        <f>VLOOKUP(A358,nivel_madurez_servicio_digitales[#All],4,0)</f>
        <v>5</v>
      </c>
    </row>
    <row r="359" spans="1:6" ht="28.8" x14ac:dyDescent="0.3">
      <c r="A359" s="13">
        <v>18753</v>
      </c>
      <c r="B359" s="14" t="s">
        <v>924</v>
      </c>
      <c r="C359" s="14" t="s">
        <v>172</v>
      </c>
      <c r="D359" s="13">
        <f>VLOOKUP(A359,Arquitectura!$A$1:$D$1125,4,0)</f>
        <v>5</v>
      </c>
      <c r="E359" s="13">
        <f>VLOOKUP(A359,Seguridad!$A$1:$D$1125,4,0)</f>
        <v>5</v>
      </c>
      <c r="F359" s="13">
        <f>VLOOKUP(A359,nivel_madurez_servicio_digitales[#All],4,0)</f>
        <v>5</v>
      </c>
    </row>
    <row r="360" spans="1:6" x14ac:dyDescent="0.3">
      <c r="A360" s="13">
        <v>18756</v>
      </c>
      <c r="B360" s="14" t="s">
        <v>619</v>
      </c>
      <c r="C360" s="14" t="s">
        <v>172</v>
      </c>
      <c r="D360" s="13">
        <f>VLOOKUP(A360,Arquitectura!$A$1:$D$1125,4,0)</f>
        <v>3</v>
      </c>
      <c r="E360" s="13">
        <f>VLOOKUP(A360,Seguridad!$A$1:$D$1125,4,0)</f>
        <v>3</v>
      </c>
      <c r="F360" s="13">
        <f>VLOOKUP(A360,nivel_madurez_servicio_digitales[#All],4,0)</f>
        <v>3</v>
      </c>
    </row>
    <row r="361" spans="1:6" x14ac:dyDescent="0.3">
      <c r="A361" s="13">
        <v>18785</v>
      </c>
      <c r="B361" s="14" t="s">
        <v>620</v>
      </c>
      <c r="C361" s="14" t="s">
        <v>172</v>
      </c>
      <c r="D361" s="13">
        <f>VLOOKUP(A361,Arquitectura!$A$1:$D$1125,4,0)</f>
        <v>3</v>
      </c>
      <c r="E361" s="13">
        <f>VLOOKUP(A361,Seguridad!$A$1:$D$1125,4,0)</f>
        <v>2</v>
      </c>
      <c r="F361" s="13">
        <f>VLOOKUP(A361,nivel_madurez_servicio_digitales[#All],4,0)</f>
        <v>3</v>
      </c>
    </row>
    <row r="362" spans="1:6" x14ac:dyDescent="0.3">
      <c r="A362" s="13">
        <v>18860</v>
      </c>
      <c r="B362" s="14" t="s">
        <v>167</v>
      </c>
      <c r="C362" s="14" t="s">
        <v>172</v>
      </c>
      <c r="D362" s="13">
        <f>VLOOKUP(A362,Arquitectura!$A$1:$D$1125,4,0)</f>
        <v>3</v>
      </c>
      <c r="E362" s="13">
        <f>VLOOKUP(A362,Seguridad!$A$1:$D$1125,4,0)</f>
        <v>2</v>
      </c>
      <c r="F362" s="13">
        <f>VLOOKUP(A362,nivel_madurez_servicio_digitales[#All],4,0)</f>
        <v>2</v>
      </c>
    </row>
    <row r="363" spans="1:6" x14ac:dyDescent="0.3">
      <c r="A363" s="13">
        <v>19001</v>
      </c>
      <c r="B363" s="14" t="s">
        <v>452</v>
      </c>
      <c r="C363" s="14" t="s">
        <v>9</v>
      </c>
      <c r="D363" s="13">
        <f>VLOOKUP(A363,Arquitectura!$A$1:$D$1125,4,0)</f>
        <v>4</v>
      </c>
      <c r="E363" s="13">
        <f>VLOOKUP(A363,Seguridad!$A$1:$D$1125,4,0)</f>
        <v>2</v>
      </c>
      <c r="F363" s="13">
        <f>VLOOKUP(A363,nivel_madurez_servicio_digitales[#All],4,0)</f>
        <v>3</v>
      </c>
    </row>
    <row r="364" spans="1:6" x14ac:dyDescent="0.3">
      <c r="A364" s="13">
        <v>19022</v>
      </c>
      <c r="B364" s="14" t="s">
        <v>45</v>
      </c>
      <c r="C364" s="14" t="s">
        <v>9</v>
      </c>
      <c r="D364" s="13">
        <f>VLOOKUP(A364,Arquitectura!$A$1:$D$1125,4,0)</f>
        <v>3</v>
      </c>
      <c r="E364" s="13">
        <f>VLOOKUP(A364,Seguridad!$A$1:$D$1125,4,0)</f>
        <v>1</v>
      </c>
      <c r="F364" s="13">
        <f>VLOOKUP(A364,nivel_madurez_servicio_digitales[#All],4,0)</f>
        <v>1</v>
      </c>
    </row>
    <row r="365" spans="1:6" x14ac:dyDescent="0.3">
      <c r="A365" s="13">
        <v>19050</v>
      </c>
      <c r="B365" s="14" t="s">
        <v>390</v>
      </c>
      <c r="C365" s="14" t="s">
        <v>9</v>
      </c>
      <c r="D365" s="13">
        <f>VLOOKUP(A365,Arquitectura!$A$1:$D$1125,4,0)</f>
        <v>1</v>
      </c>
      <c r="E365" s="13">
        <f>VLOOKUP(A365,Seguridad!$A$1:$D$1125,4,0)</f>
        <v>1</v>
      </c>
      <c r="F365" s="13">
        <f>VLOOKUP(A365,nivel_madurez_servicio_digitales[#All],4,0)</f>
        <v>3</v>
      </c>
    </row>
    <row r="366" spans="1:6" x14ac:dyDescent="0.3">
      <c r="A366" s="13">
        <v>19075</v>
      </c>
      <c r="B366" s="14" t="s">
        <v>188</v>
      </c>
      <c r="C366" s="14" t="s">
        <v>9</v>
      </c>
      <c r="D366" s="13">
        <f>VLOOKUP(A366,Arquitectura!$A$1:$D$1125,4,0)</f>
        <v>1</v>
      </c>
      <c r="E366" s="13">
        <f>VLOOKUP(A366,Seguridad!$A$1:$D$1125,4,0)</f>
        <v>1</v>
      </c>
      <c r="F366" s="13">
        <f>VLOOKUP(A366,nivel_madurez_servicio_digitales[#All],4,0)</f>
        <v>3</v>
      </c>
    </row>
    <row r="367" spans="1:6" x14ac:dyDescent="0.3">
      <c r="A367" s="13">
        <v>19100</v>
      </c>
      <c r="B367" s="14" t="s">
        <v>7</v>
      </c>
      <c r="C367" s="14" t="s">
        <v>9</v>
      </c>
      <c r="D367" s="13">
        <f>VLOOKUP(A367,Arquitectura!$A$1:$D$1125,4,0)</f>
        <v>2</v>
      </c>
      <c r="E367" s="13">
        <f>VLOOKUP(A367,Seguridad!$A$1:$D$1125,4,0)</f>
        <v>1</v>
      </c>
      <c r="F367" s="13">
        <f>VLOOKUP(A367,nivel_madurez_servicio_digitales[#All],4,0)</f>
        <v>3</v>
      </c>
    </row>
    <row r="368" spans="1:6" x14ac:dyDescent="0.3">
      <c r="A368" s="13">
        <v>19110</v>
      </c>
      <c r="B368" s="14" t="s">
        <v>195</v>
      </c>
      <c r="C368" s="14" t="s">
        <v>9</v>
      </c>
      <c r="D368" s="13">
        <f>VLOOKUP(A368,Arquitectura!$A$1:$D$1125,4,0)</f>
        <v>1</v>
      </c>
      <c r="E368" s="13">
        <f>VLOOKUP(A368,Seguridad!$A$1:$D$1125,4,0)</f>
        <v>1</v>
      </c>
      <c r="F368" s="13">
        <f>VLOOKUP(A368,nivel_madurez_servicio_digitales[#All],4,0)</f>
        <v>2</v>
      </c>
    </row>
    <row r="369" spans="1:6" x14ac:dyDescent="0.3">
      <c r="A369" s="13">
        <v>19130</v>
      </c>
      <c r="B369" s="14" t="s">
        <v>198</v>
      </c>
      <c r="C369" s="14" t="s">
        <v>9</v>
      </c>
      <c r="D369" s="13">
        <f>VLOOKUP(A369,Arquitectura!$A$1:$D$1125,4,0)</f>
        <v>2</v>
      </c>
      <c r="E369" s="13">
        <f>VLOOKUP(A369,Seguridad!$A$1:$D$1125,4,0)</f>
        <v>1</v>
      </c>
      <c r="F369" s="13">
        <f>VLOOKUP(A369,nivel_madurez_servicio_digitales[#All],4,0)</f>
        <v>2</v>
      </c>
    </row>
    <row r="370" spans="1:6" x14ac:dyDescent="0.3">
      <c r="A370" s="13">
        <v>19137</v>
      </c>
      <c r="B370" s="14" t="s">
        <v>200</v>
      </c>
      <c r="C370" s="14" t="s">
        <v>9</v>
      </c>
      <c r="D370" s="13">
        <f>VLOOKUP(A370,Arquitectura!$A$1:$D$1125,4,0)</f>
        <v>1</v>
      </c>
      <c r="E370" s="13">
        <f>VLOOKUP(A370,Seguridad!$A$1:$D$1125,4,0)</f>
        <v>2</v>
      </c>
      <c r="F370" s="13">
        <f>VLOOKUP(A370,nivel_madurez_servicio_digitales[#All],4,0)</f>
        <v>2</v>
      </c>
    </row>
    <row r="371" spans="1:6" x14ac:dyDescent="0.3">
      <c r="A371" s="13">
        <v>19142</v>
      </c>
      <c r="B371" s="14" t="s">
        <v>224</v>
      </c>
      <c r="C371" s="14" t="s">
        <v>9</v>
      </c>
      <c r="D371" s="13">
        <f>VLOOKUP(A371,Arquitectura!$A$1:$D$1125,4,0)</f>
        <v>2</v>
      </c>
      <c r="E371" s="13">
        <f>VLOOKUP(A371,Seguridad!$A$1:$D$1125,4,0)</f>
        <v>1</v>
      </c>
      <c r="F371" s="13">
        <f>VLOOKUP(A371,nivel_madurez_servicio_digitales[#All],4,0)</f>
        <v>2</v>
      </c>
    </row>
    <row r="372" spans="1:6" x14ac:dyDescent="0.3">
      <c r="A372" s="13">
        <v>19212</v>
      </c>
      <c r="B372" s="14" t="s">
        <v>215</v>
      </c>
      <c r="C372" s="14" t="s">
        <v>9</v>
      </c>
      <c r="D372" s="13">
        <f>VLOOKUP(A372,Arquitectura!$A$1:$D$1125,4,0)</f>
        <v>4</v>
      </c>
      <c r="E372" s="13">
        <f>VLOOKUP(A372,Seguridad!$A$1:$D$1125,4,0)</f>
        <v>1</v>
      </c>
      <c r="F372" s="13">
        <f>VLOOKUP(A372,nivel_madurez_servicio_digitales[#All],4,0)</f>
        <v>2</v>
      </c>
    </row>
    <row r="373" spans="1:6" x14ac:dyDescent="0.3">
      <c r="A373" s="13">
        <v>19256</v>
      </c>
      <c r="B373" s="14" t="s">
        <v>258</v>
      </c>
      <c r="C373" s="14" t="s">
        <v>9</v>
      </c>
      <c r="D373" s="13">
        <f>VLOOKUP(A373,Arquitectura!$A$1:$D$1125,4,0)</f>
        <v>2</v>
      </c>
      <c r="E373" s="13">
        <f>VLOOKUP(A373,Seguridad!$A$1:$D$1125,4,0)</f>
        <v>3</v>
      </c>
      <c r="F373" s="13">
        <f>VLOOKUP(A373,nivel_madurez_servicio_digitales[#All],4,0)</f>
        <v>3</v>
      </c>
    </row>
    <row r="374" spans="1:6" x14ac:dyDescent="0.3">
      <c r="A374" s="13">
        <v>19290</v>
      </c>
      <c r="B374" s="14" t="s">
        <v>80</v>
      </c>
      <c r="C374" s="14" t="s">
        <v>9</v>
      </c>
      <c r="D374" s="13">
        <f>VLOOKUP(A374,Arquitectura!$A$1:$D$1125,4,0)</f>
        <v>3</v>
      </c>
      <c r="E374" s="13">
        <f>VLOOKUP(A374,Seguridad!$A$1:$D$1125,4,0)</f>
        <v>5</v>
      </c>
      <c r="F374" s="13">
        <f>VLOOKUP(A374,nivel_madurez_servicio_digitales[#All],4,0)</f>
        <v>1</v>
      </c>
    </row>
    <row r="375" spans="1:6" x14ac:dyDescent="0.3">
      <c r="A375" s="13">
        <v>19300</v>
      </c>
      <c r="B375" s="14" t="s">
        <v>442</v>
      </c>
      <c r="C375" s="14" t="s">
        <v>9</v>
      </c>
      <c r="D375" s="13">
        <f>VLOOKUP(A375,Arquitectura!$A$1:$D$1125,4,0)</f>
        <v>2</v>
      </c>
      <c r="E375" s="13">
        <f>VLOOKUP(A375,Seguridad!$A$1:$D$1125,4,0)</f>
        <v>1</v>
      </c>
      <c r="F375" s="13">
        <f>VLOOKUP(A375,nivel_madurez_servicio_digitales[#All],4,0)</f>
        <v>3</v>
      </c>
    </row>
    <row r="376" spans="1:6" x14ac:dyDescent="0.3">
      <c r="A376" s="13">
        <v>19318</v>
      </c>
      <c r="B376" s="14" t="s">
        <v>443</v>
      </c>
      <c r="C376" s="14" t="s">
        <v>9</v>
      </c>
      <c r="D376" s="13">
        <f>VLOOKUP(A376,Arquitectura!$A$1:$D$1125,4,0)</f>
        <v>2</v>
      </c>
      <c r="E376" s="13">
        <f>VLOOKUP(A376,Seguridad!$A$1:$D$1125,4,0)</f>
        <v>1</v>
      </c>
      <c r="F376" s="13">
        <f>VLOOKUP(A376,nivel_madurez_servicio_digitales[#All],4,0)</f>
        <v>3</v>
      </c>
    </row>
    <row r="377" spans="1:6" x14ac:dyDescent="0.3">
      <c r="A377" s="13">
        <v>19355</v>
      </c>
      <c r="B377" s="14" t="s">
        <v>511</v>
      </c>
      <c r="C377" s="14" t="s">
        <v>9</v>
      </c>
      <c r="D377" s="13">
        <f>VLOOKUP(A377,Arquitectura!$A$1:$D$1125,4,0)</f>
        <v>2</v>
      </c>
      <c r="E377" s="13">
        <f>VLOOKUP(A377,Seguridad!$A$1:$D$1125,4,0)</f>
        <v>1</v>
      </c>
      <c r="F377" s="13">
        <f>VLOOKUP(A377,nivel_madurez_servicio_digitales[#All],4,0)</f>
        <v>3</v>
      </c>
    </row>
    <row r="378" spans="1:6" x14ac:dyDescent="0.3">
      <c r="A378" s="13">
        <v>19364</v>
      </c>
      <c r="B378" s="14" t="s">
        <v>277</v>
      </c>
      <c r="C378" s="14" t="s">
        <v>9</v>
      </c>
      <c r="D378" s="13">
        <f>VLOOKUP(A378,Arquitectura!$A$1:$D$1125,4,0)</f>
        <v>2</v>
      </c>
      <c r="E378" s="13">
        <f>VLOOKUP(A378,Seguridad!$A$1:$D$1125,4,0)</f>
        <v>1</v>
      </c>
      <c r="F378" s="13">
        <f>VLOOKUP(A378,nivel_madurez_servicio_digitales[#All],4,0)</f>
        <v>2</v>
      </c>
    </row>
    <row r="379" spans="1:6" x14ac:dyDescent="0.3">
      <c r="A379" s="15">
        <v>19392</v>
      </c>
      <c r="B379" s="16" t="s">
        <v>8</v>
      </c>
      <c r="C379" s="16" t="s">
        <v>9</v>
      </c>
      <c r="D379" s="13">
        <f>VLOOKUP(A379,Arquitectura!$A$1:$D$1125,4,0)</f>
        <v>0</v>
      </c>
      <c r="E379" s="13">
        <f>VLOOKUP(A379,Seguridad!$A$1:$D$1125,4,0)</f>
        <v>0</v>
      </c>
      <c r="F379" s="13">
        <f>VLOOKUP(A379,nivel_madurez_servicio_digitales[#All],4,0)</f>
        <v>0</v>
      </c>
    </row>
    <row r="380" spans="1:6" x14ac:dyDescent="0.3">
      <c r="A380" s="13">
        <v>19397</v>
      </c>
      <c r="B380" s="14" t="s">
        <v>115</v>
      </c>
      <c r="C380" s="14" t="s">
        <v>9</v>
      </c>
      <c r="D380" s="13">
        <f>VLOOKUP(A380,Arquitectura!$A$1:$D$1125,4,0)</f>
        <v>1</v>
      </c>
      <c r="E380" s="13">
        <f>VLOOKUP(A380,Seguridad!$A$1:$D$1125,4,0)</f>
        <v>1</v>
      </c>
      <c r="F380" s="13">
        <f>VLOOKUP(A380,nivel_madurez_servicio_digitales[#All],4,0)</f>
        <v>1</v>
      </c>
    </row>
    <row r="381" spans="1:6" x14ac:dyDescent="0.3">
      <c r="A381" s="13">
        <v>19418</v>
      </c>
      <c r="B381" s="14" t="s">
        <v>524</v>
      </c>
      <c r="C381" s="14" t="s">
        <v>9</v>
      </c>
      <c r="D381" s="13">
        <f>VLOOKUP(A381,Arquitectura!$A$1:$D$1125,4,0)</f>
        <v>2</v>
      </c>
      <c r="E381" s="13">
        <f>VLOOKUP(A381,Seguridad!$A$1:$D$1125,4,0)</f>
        <v>2</v>
      </c>
      <c r="F381" s="13">
        <f>VLOOKUP(A381,nivel_madurez_servicio_digitales[#All],4,0)</f>
        <v>3</v>
      </c>
    </row>
    <row r="382" spans="1:6" x14ac:dyDescent="0.3">
      <c r="A382" s="13">
        <v>19450</v>
      </c>
      <c r="B382" s="14" t="s">
        <v>87</v>
      </c>
      <c r="C382" s="14" t="s">
        <v>9</v>
      </c>
      <c r="D382" s="13">
        <f>VLOOKUP(A382,Arquitectura!$A$1:$D$1125,4,0)</f>
        <v>1</v>
      </c>
      <c r="E382" s="13">
        <f>VLOOKUP(A382,Seguridad!$A$1:$D$1125,4,0)</f>
        <v>1</v>
      </c>
      <c r="F382" s="13">
        <f>VLOOKUP(A382,nivel_madurez_servicio_digitales[#All],4,0)</f>
        <v>1</v>
      </c>
    </row>
    <row r="383" spans="1:6" x14ac:dyDescent="0.3">
      <c r="A383" s="13">
        <v>19455</v>
      </c>
      <c r="B383" s="14" t="s">
        <v>971</v>
      </c>
      <c r="C383" s="14" t="s">
        <v>9</v>
      </c>
      <c r="D383" s="13">
        <f>VLOOKUP(A383,Arquitectura!$A$1:$D$1125,4,0)</f>
        <v>3</v>
      </c>
      <c r="E383" s="13">
        <f>VLOOKUP(A383,Seguridad!$A$1:$D$1125,4,0)</f>
        <v>4</v>
      </c>
      <c r="F383" s="13">
        <f>VLOOKUP(A383,nivel_madurez_servicio_digitales[#All],4,0)</f>
        <v>5</v>
      </c>
    </row>
    <row r="384" spans="1:6" x14ac:dyDescent="0.3">
      <c r="A384" s="13">
        <v>19473</v>
      </c>
      <c r="B384" s="14" t="s">
        <v>293</v>
      </c>
      <c r="C384" s="14" t="s">
        <v>9</v>
      </c>
      <c r="D384" s="13">
        <f>VLOOKUP(A384,Arquitectura!$A$1:$D$1125,4,0)</f>
        <v>4</v>
      </c>
      <c r="E384" s="13">
        <f>VLOOKUP(A384,Seguridad!$A$1:$D$1125,4,0)</f>
        <v>1</v>
      </c>
      <c r="F384" s="13">
        <f>VLOOKUP(A384,nivel_madurez_servicio_digitales[#All],4,0)</f>
        <v>2</v>
      </c>
    </row>
    <row r="385" spans="1:6" x14ac:dyDescent="0.3">
      <c r="A385" s="13">
        <v>19513</v>
      </c>
      <c r="B385" s="14" t="s">
        <v>125</v>
      </c>
      <c r="C385" s="14" t="s">
        <v>9</v>
      </c>
      <c r="D385" s="13">
        <f>VLOOKUP(A385,Arquitectura!$A$1:$D$1125,4,0)</f>
        <v>1</v>
      </c>
      <c r="E385" s="13">
        <f>VLOOKUP(A385,Seguridad!$A$1:$D$1125,4,0)</f>
        <v>1</v>
      </c>
      <c r="F385" s="13">
        <f>VLOOKUP(A385,nivel_madurez_servicio_digitales[#All],4,0)</f>
        <v>1</v>
      </c>
    </row>
    <row r="386" spans="1:6" x14ac:dyDescent="0.3">
      <c r="A386" s="13">
        <v>19517</v>
      </c>
      <c r="B386" s="14" t="s">
        <v>546</v>
      </c>
      <c r="C386" s="14" t="s">
        <v>9</v>
      </c>
      <c r="D386" s="13">
        <f>VLOOKUP(A386,Arquitectura!$A$1:$D$1125,4,0)</f>
        <v>2</v>
      </c>
      <c r="E386" s="13">
        <f>VLOOKUP(A386,Seguridad!$A$1:$D$1125,4,0)</f>
        <v>1</v>
      </c>
      <c r="F386" s="13">
        <f>VLOOKUP(A386,nivel_madurez_servicio_digitales[#All],4,0)</f>
        <v>3</v>
      </c>
    </row>
    <row r="387" spans="1:6" x14ac:dyDescent="0.3">
      <c r="A387" s="13">
        <v>19532</v>
      </c>
      <c r="B387" s="14" t="s">
        <v>800</v>
      </c>
      <c r="C387" s="14" t="s">
        <v>9</v>
      </c>
      <c r="D387" s="13">
        <f>VLOOKUP(A387,Arquitectura!$A$1:$D$1125,4,0)</f>
        <v>5</v>
      </c>
      <c r="E387" s="13">
        <f>VLOOKUP(A387,Seguridad!$A$1:$D$1125,4,0)</f>
        <v>1</v>
      </c>
      <c r="F387" s="13">
        <f>VLOOKUP(A387,nivel_madurez_servicio_digitales[#All],4,0)</f>
        <v>4</v>
      </c>
    </row>
    <row r="388" spans="1:6" x14ac:dyDescent="0.3">
      <c r="A388" s="13">
        <v>19533</v>
      </c>
      <c r="B388" s="14" t="s">
        <v>240</v>
      </c>
      <c r="C388" s="14" t="s">
        <v>9</v>
      </c>
      <c r="D388" s="13">
        <f>VLOOKUP(A388,Arquitectura!$A$1:$D$1125,4,0)</f>
        <v>3</v>
      </c>
      <c r="E388" s="13">
        <f>VLOOKUP(A388,Seguridad!$A$1:$D$1125,4,0)</f>
        <v>1</v>
      </c>
      <c r="F388" s="13">
        <f>VLOOKUP(A388,nivel_madurez_servicio_digitales[#All],4,0)</f>
        <v>2</v>
      </c>
    </row>
    <row r="389" spans="1:6" x14ac:dyDescent="0.3">
      <c r="A389" s="13">
        <v>19548</v>
      </c>
      <c r="B389" s="14" t="s">
        <v>304</v>
      </c>
      <c r="C389" s="14" t="s">
        <v>9</v>
      </c>
      <c r="D389" s="13">
        <f>VLOOKUP(A389,Arquitectura!$A$1:$D$1125,4,0)</f>
        <v>2</v>
      </c>
      <c r="E389" s="13">
        <f>VLOOKUP(A389,Seguridad!$A$1:$D$1125,4,0)</f>
        <v>1</v>
      </c>
      <c r="F389" s="13">
        <f>VLOOKUP(A389,nivel_madurez_servicio_digitales[#All],4,0)</f>
        <v>2</v>
      </c>
    </row>
    <row r="390" spans="1:6" x14ac:dyDescent="0.3">
      <c r="A390" s="13">
        <v>19573</v>
      </c>
      <c r="B390" s="14" t="s">
        <v>570</v>
      </c>
      <c r="C390" s="14" t="s">
        <v>9</v>
      </c>
      <c r="D390" s="13">
        <f>VLOOKUP(A390,Arquitectura!$A$1:$D$1125,4,0)</f>
        <v>3</v>
      </c>
      <c r="E390" s="13">
        <f>VLOOKUP(A390,Seguridad!$A$1:$D$1125,4,0)</f>
        <v>1</v>
      </c>
      <c r="F390" s="13">
        <f>VLOOKUP(A390,nivel_madurez_servicio_digitales[#All],4,0)</f>
        <v>3</v>
      </c>
    </row>
    <row r="391" spans="1:6" x14ac:dyDescent="0.3">
      <c r="A391" s="13">
        <v>19585</v>
      </c>
      <c r="B391" s="14" t="s">
        <v>572</v>
      </c>
      <c r="C391" s="14" t="s">
        <v>9</v>
      </c>
      <c r="D391" s="13">
        <f>VLOOKUP(A391,Arquitectura!$A$1:$D$1125,4,0)</f>
        <v>3</v>
      </c>
      <c r="E391" s="13">
        <f>VLOOKUP(A391,Seguridad!$A$1:$D$1125,4,0)</f>
        <v>2</v>
      </c>
      <c r="F391" s="13">
        <f>VLOOKUP(A391,nivel_madurez_servicio_digitales[#All],4,0)</f>
        <v>3</v>
      </c>
    </row>
    <row r="392" spans="1:6" x14ac:dyDescent="0.3">
      <c r="A392" s="13">
        <v>19622</v>
      </c>
      <c r="B392" s="14" t="s">
        <v>815</v>
      </c>
      <c r="C392" s="14" t="s">
        <v>9</v>
      </c>
      <c r="D392" s="13">
        <f>VLOOKUP(A392,Arquitectura!$A$1:$D$1125,4,0)</f>
        <v>2</v>
      </c>
      <c r="E392" s="13">
        <f>VLOOKUP(A392,Seguridad!$A$1:$D$1125,4,0)</f>
        <v>1</v>
      </c>
      <c r="F392" s="13">
        <f>VLOOKUP(A392,nivel_madurez_servicio_digitales[#All],4,0)</f>
        <v>4</v>
      </c>
    </row>
    <row r="393" spans="1:6" x14ac:dyDescent="0.3">
      <c r="A393" s="13">
        <v>19693</v>
      </c>
      <c r="B393" s="14" t="s">
        <v>148</v>
      </c>
      <c r="C393" s="14" t="s">
        <v>9</v>
      </c>
      <c r="D393" s="13">
        <f>VLOOKUP(A393,Arquitectura!$A$1:$D$1125,4,0)</f>
        <v>2</v>
      </c>
      <c r="E393" s="13">
        <f>VLOOKUP(A393,Seguridad!$A$1:$D$1125,4,0)</f>
        <v>1</v>
      </c>
      <c r="F393" s="13">
        <f>VLOOKUP(A393,nivel_madurez_servicio_digitales[#All],4,0)</f>
        <v>1</v>
      </c>
    </row>
    <row r="394" spans="1:6" ht="28.8" x14ac:dyDescent="0.3">
      <c r="A394" s="13">
        <v>19698</v>
      </c>
      <c r="B394" s="14" t="s">
        <v>832</v>
      </c>
      <c r="C394" s="14" t="s">
        <v>9</v>
      </c>
      <c r="D394" s="13">
        <f>VLOOKUP(A394,Arquitectura!$A$1:$D$1125,4,0)</f>
        <v>3</v>
      </c>
      <c r="E394" s="13">
        <f>VLOOKUP(A394,Seguridad!$A$1:$D$1125,4,0)</f>
        <v>1</v>
      </c>
      <c r="F394" s="13">
        <f>VLOOKUP(A394,nivel_madurez_servicio_digitales[#All],4,0)</f>
        <v>4</v>
      </c>
    </row>
    <row r="395" spans="1:6" x14ac:dyDescent="0.3">
      <c r="A395" s="13">
        <v>19701</v>
      </c>
      <c r="B395" s="14" t="s">
        <v>341</v>
      </c>
      <c r="C395" s="14" t="s">
        <v>9</v>
      </c>
      <c r="D395" s="13">
        <f>VLOOKUP(A395,Arquitectura!$A$1:$D$1125,4,0)</f>
        <v>1</v>
      </c>
      <c r="E395" s="13">
        <f>VLOOKUP(A395,Seguridad!$A$1:$D$1125,4,0)</f>
        <v>1</v>
      </c>
      <c r="F395" s="13">
        <f>VLOOKUP(A395,nivel_madurez_servicio_digitales[#All],4,0)</f>
        <v>2</v>
      </c>
    </row>
    <row r="396" spans="1:6" x14ac:dyDescent="0.3">
      <c r="A396" s="13">
        <v>19743</v>
      </c>
      <c r="B396" s="14" t="s">
        <v>377</v>
      </c>
      <c r="C396" s="14" t="s">
        <v>9</v>
      </c>
      <c r="D396" s="13">
        <f>VLOOKUP(A396,Arquitectura!$A$1:$D$1125,4,0)</f>
        <v>4</v>
      </c>
      <c r="E396" s="13">
        <f>VLOOKUP(A396,Seguridad!$A$1:$D$1125,4,0)</f>
        <v>2</v>
      </c>
      <c r="F396" s="13">
        <f>VLOOKUP(A396,nivel_madurez_servicio_digitales[#All],4,0)</f>
        <v>3</v>
      </c>
    </row>
    <row r="397" spans="1:6" x14ac:dyDescent="0.3">
      <c r="A397" s="13">
        <v>19760</v>
      </c>
      <c r="B397" s="14" t="s">
        <v>624</v>
      </c>
      <c r="C397" s="14" t="s">
        <v>9</v>
      </c>
      <c r="D397" s="13">
        <f>VLOOKUP(A397,Arquitectura!$A$1:$D$1125,4,0)</f>
        <v>3</v>
      </c>
      <c r="E397" s="13">
        <f>VLOOKUP(A397,Seguridad!$A$1:$D$1125,4,0)</f>
        <v>2</v>
      </c>
      <c r="F397" s="13">
        <f>VLOOKUP(A397,nivel_madurez_servicio_digitales[#All],4,0)</f>
        <v>3</v>
      </c>
    </row>
    <row r="398" spans="1:6" x14ac:dyDescent="0.3">
      <c r="A398" s="13">
        <v>19780</v>
      </c>
      <c r="B398" s="14" t="s">
        <v>245</v>
      </c>
      <c r="C398" s="14" t="s">
        <v>9</v>
      </c>
      <c r="D398" s="13">
        <f>VLOOKUP(A398,Arquitectura!$A$1:$D$1125,4,0)</f>
        <v>2</v>
      </c>
      <c r="E398" s="13">
        <f>VLOOKUP(A398,Seguridad!$A$1:$D$1125,4,0)</f>
        <v>1</v>
      </c>
      <c r="F398" s="13">
        <f>VLOOKUP(A398,nivel_madurez_servicio_digitales[#All],4,0)</f>
        <v>2</v>
      </c>
    </row>
    <row r="399" spans="1:6" x14ac:dyDescent="0.3">
      <c r="A399" s="13">
        <v>19785</v>
      </c>
      <c r="B399" s="14" t="s">
        <v>77</v>
      </c>
      <c r="C399" s="14" t="s">
        <v>9</v>
      </c>
      <c r="D399" s="13">
        <f>VLOOKUP(A399,Arquitectura!$A$1:$D$1125,4,0)</f>
        <v>4</v>
      </c>
      <c r="E399" s="13">
        <f>VLOOKUP(A399,Seguridad!$A$1:$D$1125,4,0)</f>
        <v>4</v>
      </c>
      <c r="F399" s="13">
        <f>VLOOKUP(A399,nivel_madurez_servicio_digitales[#All],4,0)</f>
        <v>3</v>
      </c>
    </row>
    <row r="400" spans="1:6" x14ac:dyDescent="0.3">
      <c r="A400" s="13">
        <v>19807</v>
      </c>
      <c r="B400" s="14" t="s">
        <v>728</v>
      </c>
      <c r="C400" s="14" t="s">
        <v>9</v>
      </c>
      <c r="D400" s="13">
        <f>VLOOKUP(A400,Arquitectura!$A$1:$D$1125,4,0)</f>
        <v>2</v>
      </c>
      <c r="E400" s="13">
        <f>VLOOKUP(A400,Seguridad!$A$1:$D$1125,4,0)</f>
        <v>1</v>
      </c>
      <c r="F400" s="13">
        <f>VLOOKUP(A400,nivel_madurez_servicio_digitales[#All],4,0)</f>
        <v>4</v>
      </c>
    </row>
    <row r="401" spans="1:6" x14ac:dyDescent="0.3">
      <c r="A401" s="13">
        <v>19809</v>
      </c>
      <c r="B401" s="14" t="s">
        <v>161</v>
      </c>
      <c r="C401" s="14" t="s">
        <v>9</v>
      </c>
      <c r="D401" s="13">
        <f>VLOOKUP(A401,Arquitectura!$A$1:$D$1125,4,0)</f>
        <v>1</v>
      </c>
      <c r="E401" s="13">
        <f>VLOOKUP(A401,Seguridad!$A$1:$D$1125,4,0)</f>
        <v>1</v>
      </c>
      <c r="F401" s="13">
        <f>VLOOKUP(A401,nivel_madurez_servicio_digitales[#All],4,0)</f>
        <v>1</v>
      </c>
    </row>
    <row r="402" spans="1:6" x14ac:dyDescent="0.3">
      <c r="A402" s="13">
        <v>19821</v>
      </c>
      <c r="B402" s="14" t="s">
        <v>730</v>
      </c>
      <c r="C402" s="14" t="s">
        <v>9</v>
      </c>
      <c r="D402" s="13">
        <f>VLOOKUP(A402,Arquitectura!$A$1:$D$1125,4,0)</f>
        <v>3</v>
      </c>
      <c r="E402" s="13">
        <f>VLOOKUP(A402,Seguridad!$A$1:$D$1125,4,0)</f>
        <v>1</v>
      </c>
      <c r="F402" s="13">
        <f>VLOOKUP(A402,nivel_madurez_servicio_digitales[#All],4,0)</f>
        <v>4</v>
      </c>
    </row>
    <row r="403" spans="1:6" x14ac:dyDescent="0.3">
      <c r="A403" s="13">
        <v>19824</v>
      </c>
      <c r="B403" s="14" t="s">
        <v>842</v>
      </c>
      <c r="C403" s="14" t="s">
        <v>9</v>
      </c>
      <c r="D403" s="13">
        <f>VLOOKUP(A403,Arquitectura!$A$1:$D$1125,4,0)</f>
        <v>2</v>
      </c>
      <c r="E403" s="13">
        <f>VLOOKUP(A403,Seguridad!$A$1:$D$1125,4,0)</f>
        <v>1</v>
      </c>
      <c r="F403" s="13">
        <f>VLOOKUP(A403,nivel_madurez_servicio_digitales[#All],4,0)</f>
        <v>4</v>
      </c>
    </row>
    <row r="404" spans="1:6" x14ac:dyDescent="0.3">
      <c r="A404" s="13">
        <v>19845</v>
      </c>
      <c r="B404" s="14" t="s">
        <v>855</v>
      </c>
      <c r="C404" s="14" t="s">
        <v>9</v>
      </c>
      <c r="D404" s="13">
        <f>VLOOKUP(A404,Arquitectura!$A$1:$D$1125,4,0)</f>
        <v>2</v>
      </c>
      <c r="E404" s="13">
        <f>VLOOKUP(A404,Seguridad!$A$1:$D$1125,4,0)</f>
        <v>3</v>
      </c>
      <c r="F404" s="13">
        <f>VLOOKUP(A404,nivel_madurez_servicio_digitales[#All],4,0)</f>
        <v>4</v>
      </c>
    </row>
    <row r="405" spans="1:6" x14ac:dyDescent="0.3">
      <c r="A405" s="13">
        <v>20001</v>
      </c>
      <c r="B405" s="14" t="s">
        <v>459</v>
      </c>
      <c r="C405" s="14" t="s">
        <v>5</v>
      </c>
      <c r="D405" s="13">
        <f>VLOOKUP(A405,Arquitectura!$A$1:$D$1125,4,0)</f>
        <v>3</v>
      </c>
      <c r="E405" s="13">
        <f>VLOOKUP(A405,Seguridad!$A$1:$D$1125,4,0)</f>
        <v>1</v>
      </c>
      <c r="F405" s="13">
        <f>VLOOKUP(A405,nivel_madurez_servicio_digitales[#All],4,0)</f>
        <v>3</v>
      </c>
    </row>
    <row r="406" spans="1:6" x14ac:dyDescent="0.3">
      <c r="A406" s="13">
        <v>20011</v>
      </c>
      <c r="B406" s="14" t="s">
        <v>661</v>
      </c>
      <c r="C406" s="14" t="s">
        <v>5</v>
      </c>
      <c r="D406" s="13">
        <f>VLOOKUP(A406,Arquitectura!$A$1:$D$1125,4,0)</f>
        <v>3</v>
      </c>
      <c r="E406" s="13">
        <f>VLOOKUP(A406,Seguridad!$A$1:$D$1125,4,0)</f>
        <v>1</v>
      </c>
      <c r="F406" s="13">
        <f>VLOOKUP(A406,nivel_madurez_servicio_digitales[#All],4,0)</f>
        <v>4</v>
      </c>
    </row>
    <row r="407" spans="1:6" x14ac:dyDescent="0.3">
      <c r="A407" s="13">
        <v>20013</v>
      </c>
      <c r="B407" s="14" t="s">
        <v>663</v>
      </c>
      <c r="C407" s="14" t="s">
        <v>5</v>
      </c>
      <c r="D407" s="13">
        <f>VLOOKUP(A407,Arquitectura!$A$1:$D$1125,4,0)</f>
        <v>3</v>
      </c>
      <c r="E407" s="13">
        <f>VLOOKUP(A407,Seguridad!$A$1:$D$1125,4,0)</f>
        <v>1</v>
      </c>
      <c r="F407" s="13">
        <f>VLOOKUP(A407,nivel_madurez_servicio_digitales[#All],4,0)</f>
        <v>4</v>
      </c>
    </row>
    <row r="408" spans="1:6" x14ac:dyDescent="0.3">
      <c r="A408" s="13">
        <v>20032</v>
      </c>
      <c r="B408" s="14" t="s">
        <v>74</v>
      </c>
      <c r="C408" s="14" t="s">
        <v>5</v>
      </c>
      <c r="D408" s="13">
        <f>VLOOKUP(A408,Arquitectura!$A$1:$D$1125,4,0)</f>
        <v>3</v>
      </c>
      <c r="E408" s="13">
        <f>VLOOKUP(A408,Seguridad!$A$1:$D$1125,4,0)</f>
        <v>2</v>
      </c>
      <c r="F408" s="13">
        <f>VLOOKUP(A408,nivel_madurez_servicio_digitales[#All],4,0)</f>
        <v>1</v>
      </c>
    </row>
    <row r="409" spans="1:6" x14ac:dyDescent="0.3">
      <c r="A409" s="13">
        <v>20045</v>
      </c>
      <c r="B409" s="14" t="s">
        <v>879</v>
      </c>
      <c r="C409" s="14" t="s">
        <v>5</v>
      </c>
      <c r="D409" s="13">
        <f>VLOOKUP(A409,Arquitectura!$A$1:$D$1125,4,0)</f>
        <v>4</v>
      </c>
      <c r="E409" s="13">
        <f>VLOOKUP(A409,Seguridad!$A$1:$D$1125,4,0)</f>
        <v>5</v>
      </c>
      <c r="F409" s="13">
        <f>VLOOKUP(A409,nivel_madurez_servicio_digitales[#All],4,0)</f>
        <v>5</v>
      </c>
    </row>
    <row r="410" spans="1:6" x14ac:dyDescent="0.3">
      <c r="A410" s="13">
        <v>20060</v>
      </c>
      <c r="B410" s="14" t="s">
        <v>402</v>
      </c>
      <c r="C410" s="14" t="s">
        <v>5</v>
      </c>
      <c r="D410" s="13">
        <f>VLOOKUP(A410,Arquitectura!$A$1:$D$1125,4,0)</f>
        <v>4</v>
      </c>
      <c r="E410" s="13">
        <f>VLOOKUP(A410,Seguridad!$A$1:$D$1125,4,0)</f>
        <v>4</v>
      </c>
      <c r="F410" s="13">
        <f>VLOOKUP(A410,nivel_madurez_servicio_digitales[#All],4,0)</f>
        <v>3</v>
      </c>
    </row>
    <row r="411" spans="1:6" x14ac:dyDescent="0.3">
      <c r="A411" s="13">
        <v>20175</v>
      </c>
      <c r="B411" s="14" t="s">
        <v>689</v>
      </c>
      <c r="C411" s="14" t="s">
        <v>5</v>
      </c>
      <c r="D411" s="13">
        <f>VLOOKUP(A411,Arquitectura!$A$1:$D$1125,4,0)</f>
        <v>3</v>
      </c>
      <c r="E411" s="13">
        <f>VLOOKUP(A411,Seguridad!$A$1:$D$1125,4,0)</f>
        <v>1</v>
      </c>
      <c r="F411" s="13">
        <f>VLOOKUP(A411,nivel_madurez_servicio_digitales[#All],4,0)</f>
        <v>4</v>
      </c>
    </row>
    <row r="412" spans="1:6" x14ac:dyDescent="0.3">
      <c r="A412" s="13">
        <v>20178</v>
      </c>
      <c r="B412" s="14" t="s">
        <v>420</v>
      </c>
      <c r="C412" s="14" t="s">
        <v>5</v>
      </c>
      <c r="D412" s="13">
        <f>VLOOKUP(A412,Arquitectura!$A$1:$D$1125,4,0)</f>
        <v>1</v>
      </c>
      <c r="E412" s="13">
        <f>VLOOKUP(A412,Seguridad!$A$1:$D$1125,4,0)</f>
        <v>1</v>
      </c>
      <c r="F412" s="13">
        <f>VLOOKUP(A412,nivel_madurez_servicio_digitales[#All],4,0)</f>
        <v>3</v>
      </c>
    </row>
    <row r="413" spans="1:6" x14ac:dyDescent="0.3">
      <c r="A413" s="15">
        <v>20228</v>
      </c>
      <c r="B413" s="16" t="s">
        <v>4</v>
      </c>
      <c r="C413" s="16" t="s">
        <v>5</v>
      </c>
      <c r="D413" s="13">
        <f>VLOOKUP(A413,Arquitectura!$A$1:$D$1125,4,0)</f>
        <v>0</v>
      </c>
      <c r="E413" s="13">
        <f>VLOOKUP(A413,Seguridad!$A$1:$D$1125,4,0)</f>
        <v>0</v>
      </c>
      <c r="F413" s="13">
        <f>VLOOKUP(A413,nivel_madurez_servicio_digitales[#All],4,0)</f>
        <v>0</v>
      </c>
    </row>
    <row r="414" spans="1:6" x14ac:dyDescent="0.3">
      <c r="A414" s="13">
        <v>20238</v>
      </c>
      <c r="B414" s="14" t="s">
        <v>739</v>
      </c>
      <c r="C414" s="14" t="s">
        <v>5</v>
      </c>
      <c r="D414" s="13">
        <f>VLOOKUP(A414,Arquitectura!$A$1:$D$1125,4,0)</f>
        <v>4</v>
      </c>
      <c r="E414" s="13">
        <f>VLOOKUP(A414,Seguridad!$A$1:$D$1125,4,0)</f>
        <v>5</v>
      </c>
      <c r="F414" s="13">
        <f>VLOOKUP(A414,nivel_madurez_servicio_digitales[#All],4,0)</f>
        <v>4</v>
      </c>
    </row>
    <row r="415" spans="1:6" x14ac:dyDescent="0.3">
      <c r="A415" s="13">
        <v>20250</v>
      </c>
      <c r="B415" s="14" t="s">
        <v>935</v>
      </c>
      <c r="C415" s="14" t="s">
        <v>5</v>
      </c>
      <c r="D415" s="13">
        <f>VLOOKUP(A415,Arquitectura!$A$1:$D$1125,4,0)</f>
        <v>3</v>
      </c>
      <c r="E415" s="13">
        <f>VLOOKUP(A415,Seguridad!$A$1:$D$1125,4,0)</f>
        <v>5</v>
      </c>
      <c r="F415" s="13">
        <f>VLOOKUP(A415,nivel_madurez_servicio_digitales[#All],4,0)</f>
        <v>5</v>
      </c>
    </row>
    <row r="416" spans="1:6" x14ac:dyDescent="0.3">
      <c r="A416" s="13">
        <v>20295</v>
      </c>
      <c r="B416" s="14" t="s">
        <v>493</v>
      </c>
      <c r="C416" s="14" t="s">
        <v>5</v>
      </c>
      <c r="D416" s="13">
        <f>VLOOKUP(A416,Arquitectura!$A$1:$D$1125,4,0)</f>
        <v>1</v>
      </c>
      <c r="E416" s="13">
        <f>VLOOKUP(A416,Seguridad!$A$1:$D$1125,4,0)</f>
        <v>1</v>
      </c>
      <c r="F416" s="13">
        <f>VLOOKUP(A416,nivel_madurez_servicio_digitales[#All],4,0)</f>
        <v>3</v>
      </c>
    </row>
    <row r="417" spans="1:6" x14ac:dyDescent="0.3">
      <c r="A417" s="13">
        <v>20310</v>
      </c>
      <c r="B417" s="14" t="s">
        <v>266</v>
      </c>
      <c r="C417" s="14" t="s">
        <v>5</v>
      </c>
      <c r="D417" s="13">
        <f>VLOOKUP(A417,Arquitectura!$A$1:$D$1125,4,0)</f>
        <v>2</v>
      </c>
      <c r="E417" s="13">
        <f>VLOOKUP(A417,Seguridad!$A$1:$D$1125,4,0)</f>
        <v>2</v>
      </c>
      <c r="F417" s="13">
        <f>VLOOKUP(A417,nivel_madurez_servicio_digitales[#All],4,0)</f>
        <v>2</v>
      </c>
    </row>
    <row r="418" spans="1:6" x14ac:dyDescent="0.3">
      <c r="A418" s="13">
        <v>20383</v>
      </c>
      <c r="B418" s="14" t="s">
        <v>759</v>
      </c>
      <c r="C418" s="14" t="s">
        <v>5</v>
      </c>
      <c r="D418" s="13">
        <f>VLOOKUP(A418,Arquitectura!$A$1:$D$1125,4,0)</f>
        <v>1</v>
      </c>
      <c r="E418" s="13">
        <f>VLOOKUP(A418,Seguridad!$A$1:$D$1125,4,0)</f>
        <v>4</v>
      </c>
      <c r="F418" s="13">
        <f>VLOOKUP(A418,nivel_madurez_servicio_digitales[#All],4,0)</f>
        <v>4</v>
      </c>
    </row>
    <row r="419" spans="1:6" x14ac:dyDescent="0.3">
      <c r="A419" s="13">
        <v>20400</v>
      </c>
      <c r="B419" s="14" t="s">
        <v>760</v>
      </c>
      <c r="C419" s="14" t="s">
        <v>5</v>
      </c>
      <c r="D419" s="13">
        <f>VLOOKUP(A419,Arquitectura!$A$1:$D$1125,4,0)</f>
        <v>4</v>
      </c>
      <c r="E419" s="13">
        <f>VLOOKUP(A419,Seguridad!$A$1:$D$1125,4,0)</f>
        <v>4</v>
      </c>
      <c r="F419" s="13">
        <f>VLOOKUP(A419,nivel_madurez_servicio_digitales[#All],4,0)</f>
        <v>4</v>
      </c>
    </row>
    <row r="420" spans="1:6" x14ac:dyDescent="0.3">
      <c r="A420" s="13">
        <v>20443</v>
      </c>
      <c r="B420" s="14" t="s">
        <v>529</v>
      </c>
      <c r="C420" s="14" t="s">
        <v>5</v>
      </c>
      <c r="D420" s="13">
        <f>VLOOKUP(A420,Arquitectura!$A$1:$D$1125,4,0)</f>
        <v>2</v>
      </c>
      <c r="E420" s="13">
        <f>VLOOKUP(A420,Seguridad!$A$1:$D$1125,4,0)</f>
        <v>1</v>
      </c>
      <c r="F420" s="13">
        <f>VLOOKUP(A420,nivel_madurez_servicio_digitales[#All],4,0)</f>
        <v>4</v>
      </c>
    </row>
    <row r="421" spans="1:6" x14ac:dyDescent="0.3">
      <c r="A421" s="13">
        <v>20517</v>
      </c>
      <c r="B421" s="14" t="s">
        <v>239</v>
      </c>
      <c r="C421" s="14" t="s">
        <v>5</v>
      </c>
      <c r="D421" s="13">
        <f>VLOOKUP(A421,Arquitectura!$A$1:$D$1125,4,0)</f>
        <v>3</v>
      </c>
      <c r="E421" s="13">
        <f>VLOOKUP(A421,Seguridad!$A$1:$D$1125,4,0)</f>
        <v>1</v>
      </c>
      <c r="F421" s="13">
        <f>VLOOKUP(A421,nivel_madurez_servicio_digitales[#All],4,0)</f>
        <v>2</v>
      </c>
    </row>
    <row r="422" spans="1:6" x14ac:dyDescent="0.3">
      <c r="A422" s="13">
        <v>20550</v>
      </c>
      <c r="B422" s="14" t="s">
        <v>988</v>
      </c>
      <c r="C422" s="14" t="s">
        <v>5</v>
      </c>
      <c r="D422" s="13">
        <f>VLOOKUP(A422,Arquitectura!$A$1:$D$1125,4,0)</f>
        <v>3</v>
      </c>
      <c r="E422" s="13">
        <f>VLOOKUP(A422,Seguridad!$A$1:$D$1125,4,0)</f>
        <v>1</v>
      </c>
      <c r="F422" s="13">
        <f>VLOOKUP(A422,nivel_madurez_servicio_digitales[#All],4,0)</f>
        <v>5</v>
      </c>
    </row>
    <row r="423" spans="1:6" x14ac:dyDescent="0.3">
      <c r="A423" s="13">
        <v>20570</v>
      </c>
      <c r="B423" s="14" t="s">
        <v>309</v>
      </c>
      <c r="C423" s="14" t="s">
        <v>5</v>
      </c>
      <c r="D423" s="13">
        <f>VLOOKUP(A423,Arquitectura!$A$1:$D$1125,4,0)</f>
        <v>2</v>
      </c>
      <c r="E423" s="13">
        <f>VLOOKUP(A423,Seguridad!$A$1:$D$1125,4,0)</f>
        <v>1</v>
      </c>
      <c r="F423" s="13">
        <f>VLOOKUP(A423,nivel_madurez_servicio_digitales[#All],4,0)</f>
        <v>2</v>
      </c>
    </row>
    <row r="424" spans="1:6" x14ac:dyDescent="0.3">
      <c r="A424" s="13">
        <v>20614</v>
      </c>
      <c r="B424" s="14" t="s">
        <v>321</v>
      </c>
      <c r="C424" s="14" t="s">
        <v>5</v>
      </c>
      <c r="D424" s="13">
        <f>VLOOKUP(A424,Arquitectura!$A$1:$D$1125,4,0)</f>
        <v>3</v>
      </c>
      <c r="E424" s="13">
        <f>VLOOKUP(A424,Seguridad!$A$1:$D$1125,4,0)</f>
        <v>4</v>
      </c>
      <c r="F424" s="13">
        <f>VLOOKUP(A424,nivel_madurez_servicio_digitales[#All],4,0)</f>
        <v>2</v>
      </c>
    </row>
    <row r="425" spans="1:6" x14ac:dyDescent="0.3">
      <c r="A425" s="13">
        <v>20621</v>
      </c>
      <c r="B425" s="14" t="s">
        <v>521</v>
      </c>
      <c r="C425" s="14" t="s">
        <v>5</v>
      </c>
      <c r="D425" s="13">
        <f>VLOOKUP(A425,Arquitectura!$A$1:$D$1125,4,0)</f>
        <v>2</v>
      </c>
      <c r="E425" s="13">
        <f>VLOOKUP(A425,Seguridad!$A$1:$D$1125,4,0)</f>
        <v>1</v>
      </c>
      <c r="F425" s="13">
        <f>VLOOKUP(A425,nivel_madurez_servicio_digitales[#All],4,0)</f>
        <v>3</v>
      </c>
    </row>
    <row r="426" spans="1:6" x14ac:dyDescent="0.3">
      <c r="A426" s="13">
        <v>20710</v>
      </c>
      <c r="B426" s="14" t="s">
        <v>821</v>
      </c>
      <c r="C426" s="14" t="s">
        <v>5</v>
      </c>
      <c r="D426" s="13">
        <f>VLOOKUP(A426,Arquitectura!$A$1:$D$1125,4,0)</f>
        <v>2</v>
      </c>
      <c r="E426" s="13">
        <f>VLOOKUP(A426,Seguridad!$A$1:$D$1125,4,0)</f>
        <v>1</v>
      </c>
      <c r="F426" s="13">
        <f>VLOOKUP(A426,nivel_madurez_servicio_digitales[#All],4,0)</f>
        <v>4</v>
      </c>
    </row>
    <row r="427" spans="1:6" x14ac:dyDescent="0.3">
      <c r="A427" s="13">
        <v>20750</v>
      </c>
      <c r="B427" s="14" t="s">
        <v>587</v>
      </c>
      <c r="C427" s="14" t="s">
        <v>5</v>
      </c>
      <c r="D427" s="13">
        <f>VLOOKUP(A427,Arquitectura!$A$1:$D$1125,4,0)</f>
        <v>3</v>
      </c>
      <c r="E427" s="13">
        <f>VLOOKUP(A427,Seguridad!$A$1:$D$1125,4,0)</f>
        <v>1</v>
      </c>
      <c r="F427" s="13">
        <f>VLOOKUP(A427,nivel_madurez_servicio_digitales[#All],4,0)</f>
        <v>3</v>
      </c>
    </row>
    <row r="428" spans="1:6" x14ac:dyDescent="0.3">
      <c r="A428" s="13">
        <v>20770</v>
      </c>
      <c r="B428" s="14" t="s">
        <v>336</v>
      </c>
      <c r="C428" s="14" t="s">
        <v>5</v>
      </c>
      <c r="D428" s="13">
        <f>VLOOKUP(A428,Arquitectura!$A$1:$D$1125,4,0)</f>
        <v>5</v>
      </c>
      <c r="E428" s="13">
        <f>VLOOKUP(A428,Seguridad!$A$1:$D$1125,4,0)</f>
        <v>3</v>
      </c>
      <c r="F428" s="13">
        <f>VLOOKUP(A428,nivel_madurez_servicio_digitales[#All],4,0)</f>
        <v>2</v>
      </c>
    </row>
    <row r="429" spans="1:6" x14ac:dyDescent="0.3">
      <c r="A429" s="13">
        <v>20787</v>
      </c>
      <c r="B429" s="14" t="s">
        <v>1073</v>
      </c>
      <c r="C429" s="14" t="s">
        <v>5</v>
      </c>
      <c r="D429" s="13">
        <f>VLOOKUP(A429,Arquitectura!$A$1:$D$1125,4,0)</f>
        <v>2</v>
      </c>
      <c r="E429" s="13">
        <f>VLOOKUP(A429,Seguridad!$A$1:$D$1125,4,0)</f>
        <v>5</v>
      </c>
      <c r="F429" s="13">
        <f>VLOOKUP(A429,nivel_madurez_servicio_digitales[#All],4,0)</f>
        <v>5</v>
      </c>
    </row>
    <row r="430" spans="1:6" x14ac:dyDescent="0.3">
      <c r="A430" s="13">
        <v>23001</v>
      </c>
      <c r="B430" s="14" t="s">
        <v>915</v>
      </c>
      <c r="C430" s="14" t="s">
        <v>60</v>
      </c>
      <c r="D430" s="13">
        <f>VLOOKUP(A430,Arquitectura!$A$1:$D$1125,4,0)</f>
        <v>3</v>
      </c>
      <c r="E430" s="13">
        <f>VLOOKUP(A430,Seguridad!$A$1:$D$1125,4,0)</f>
        <v>1</v>
      </c>
      <c r="F430" s="13">
        <f>VLOOKUP(A430,nivel_madurez_servicio_digitales[#All],4,0)</f>
        <v>5</v>
      </c>
    </row>
    <row r="431" spans="1:6" x14ac:dyDescent="0.3">
      <c r="A431" s="13">
        <v>23068</v>
      </c>
      <c r="B431" s="14" t="s">
        <v>394</v>
      </c>
      <c r="C431" s="14" t="s">
        <v>60</v>
      </c>
      <c r="D431" s="13">
        <f>VLOOKUP(A431,Arquitectura!$A$1:$D$1125,4,0)</f>
        <v>3</v>
      </c>
      <c r="E431" s="13">
        <f>VLOOKUP(A431,Seguridad!$A$1:$D$1125,4,0)</f>
        <v>3</v>
      </c>
      <c r="F431" s="13">
        <f>VLOOKUP(A431,nivel_madurez_servicio_digitales[#All],4,0)</f>
        <v>3</v>
      </c>
    </row>
    <row r="432" spans="1:6" x14ac:dyDescent="0.3">
      <c r="A432" s="13">
        <v>23079</v>
      </c>
      <c r="B432" s="14" t="s">
        <v>58</v>
      </c>
      <c r="C432" s="14" t="s">
        <v>60</v>
      </c>
      <c r="D432" s="13">
        <f>VLOOKUP(A432,Arquitectura!$A$1:$D$1125,4,0)</f>
        <v>1</v>
      </c>
      <c r="E432" s="13">
        <f>VLOOKUP(A432,Seguridad!$A$1:$D$1125,4,0)</f>
        <v>1</v>
      </c>
      <c r="F432" s="13">
        <f>VLOOKUP(A432,nivel_madurez_servicio_digitales[#All],4,0)</f>
        <v>1</v>
      </c>
    </row>
    <row r="433" spans="1:6" x14ac:dyDescent="0.3">
      <c r="A433" s="13">
        <v>23090</v>
      </c>
      <c r="B433" s="14" t="s">
        <v>204</v>
      </c>
      <c r="C433" s="14" t="s">
        <v>60</v>
      </c>
      <c r="D433" s="13">
        <f>VLOOKUP(A433,Arquitectura!$A$1:$D$1125,4,0)</f>
        <v>2</v>
      </c>
      <c r="E433" s="13">
        <f>VLOOKUP(A433,Seguridad!$A$1:$D$1125,4,0)</f>
        <v>1</v>
      </c>
      <c r="F433" s="13">
        <f>VLOOKUP(A433,nivel_madurez_servicio_digitales[#All],4,0)</f>
        <v>2</v>
      </c>
    </row>
    <row r="434" spans="1:6" x14ac:dyDescent="0.3">
      <c r="A434" s="13">
        <v>23162</v>
      </c>
      <c r="B434" s="14" t="s">
        <v>413</v>
      </c>
      <c r="C434" s="14" t="s">
        <v>60</v>
      </c>
      <c r="D434" s="13">
        <f>VLOOKUP(A434,Arquitectura!$A$1:$D$1125,4,0)</f>
        <v>5</v>
      </c>
      <c r="E434" s="13">
        <f>VLOOKUP(A434,Seguridad!$A$1:$D$1125,4,0)</f>
        <v>1</v>
      </c>
      <c r="F434" s="13">
        <f>VLOOKUP(A434,nivel_madurez_servicio_digitales[#All],4,0)</f>
        <v>3</v>
      </c>
    </row>
    <row r="435" spans="1:6" x14ac:dyDescent="0.3">
      <c r="A435" s="13">
        <v>23168</v>
      </c>
      <c r="B435" s="14" t="s">
        <v>417</v>
      </c>
      <c r="C435" s="14" t="s">
        <v>60</v>
      </c>
      <c r="D435" s="13">
        <f>VLOOKUP(A435,Arquitectura!$A$1:$D$1125,4,0)</f>
        <v>2</v>
      </c>
      <c r="E435" s="13">
        <f>VLOOKUP(A435,Seguridad!$A$1:$D$1125,4,0)</f>
        <v>1</v>
      </c>
      <c r="F435" s="13">
        <f>VLOOKUP(A435,nivel_madurez_servicio_digitales[#All],4,0)</f>
        <v>3</v>
      </c>
    </row>
    <row r="436" spans="1:6" x14ac:dyDescent="0.3">
      <c r="A436" s="13">
        <v>23182</v>
      </c>
      <c r="B436" s="14" t="s">
        <v>436</v>
      </c>
      <c r="C436" s="14" t="s">
        <v>60</v>
      </c>
      <c r="D436" s="13">
        <f>VLOOKUP(A436,Arquitectura!$A$1:$D$1125,4,0)</f>
        <v>3</v>
      </c>
      <c r="E436" s="13">
        <f>VLOOKUP(A436,Seguridad!$A$1:$D$1125,4,0)</f>
        <v>1</v>
      </c>
      <c r="F436" s="13">
        <f>VLOOKUP(A436,nivel_madurez_servicio_digitales[#All],4,0)</f>
        <v>3</v>
      </c>
    </row>
    <row r="437" spans="1:6" x14ac:dyDescent="0.3">
      <c r="A437" s="13">
        <v>23189</v>
      </c>
      <c r="B437" s="14" t="s">
        <v>211</v>
      </c>
      <c r="C437" s="14" t="s">
        <v>60</v>
      </c>
      <c r="D437" s="13">
        <f>VLOOKUP(A437,Arquitectura!$A$1:$D$1125,4,0)</f>
        <v>4</v>
      </c>
      <c r="E437" s="13">
        <f>VLOOKUP(A437,Seguridad!$A$1:$D$1125,4,0)</f>
        <v>1</v>
      </c>
      <c r="F437" s="13">
        <f>VLOOKUP(A437,nivel_madurez_servicio_digitales[#All],4,0)</f>
        <v>2</v>
      </c>
    </row>
    <row r="438" spans="1:6" x14ac:dyDescent="0.3">
      <c r="A438" s="13">
        <v>23300</v>
      </c>
      <c r="B438" s="14" t="s">
        <v>714</v>
      </c>
      <c r="C438" s="14" t="s">
        <v>60</v>
      </c>
      <c r="D438" s="13">
        <f>VLOOKUP(A438,Arquitectura!$A$1:$D$1125,4,0)</f>
        <v>2</v>
      </c>
      <c r="E438" s="13">
        <f>VLOOKUP(A438,Seguridad!$A$1:$D$1125,4,0)</f>
        <v>1</v>
      </c>
      <c r="F438" s="13">
        <f>VLOOKUP(A438,nivel_madurez_servicio_digitales[#All],4,0)</f>
        <v>4</v>
      </c>
    </row>
    <row r="439" spans="1:6" x14ac:dyDescent="0.3">
      <c r="A439" s="13">
        <v>23350</v>
      </c>
      <c r="B439" s="14" t="s">
        <v>756</v>
      </c>
      <c r="C439" s="14" t="s">
        <v>60</v>
      </c>
      <c r="D439" s="13">
        <f>VLOOKUP(A439,Arquitectura!$A$1:$D$1125,4,0)</f>
        <v>4</v>
      </c>
      <c r="E439" s="13">
        <f>VLOOKUP(A439,Seguridad!$A$1:$D$1125,4,0)</f>
        <v>4</v>
      </c>
      <c r="F439" s="13">
        <f>VLOOKUP(A439,nivel_madurez_servicio_digitales[#All],4,0)</f>
        <v>4</v>
      </c>
    </row>
    <row r="440" spans="1:6" x14ac:dyDescent="0.3">
      <c r="A440" s="13">
        <v>23417</v>
      </c>
      <c r="B440" s="14" t="s">
        <v>829</v>
      </c>
      <c r="C440" s="14" t="s">
        <v>60</v>
      </c>
      <c r="D440" s="13">
        <f>VLOOKUP(A440,Arquitectura!$A$1:$D$1125,4,0)</f>
        <v>3</v>
      </c>
      <c r="E440" s="13">
        <f>VLOOKUP(A440,Seguridad!$A$1:$D$1125,4,0)</f>
        <v>1</v>
      </c>
      <c r="F440" s="13">
        <f>VLOOKUP(A440,nivel_madurez_servicio_digitales[#All],4,0)</f>
        <v>4</v>
      </c>
    </row>
    <row r="441" spans="1:6" x14ac:dyDescent="0.3">
      <c r="A441" s="13">
        <v>23419</v>
      </c>
      <c r="B441" s="14" t="s">
        <v>964</v>
      </c>
      <c r="C441" s="14" t="s">
        <v>60</v>
      </c>
      <c r="D441" s="13">
        <f>VLOOKUP(A441,Arquitectura!$A$1:$D$1125,4,0)</f>
        <v>4</v>
      </c>
      <c r="E441" s="13">
        <f>VLOOKUP(A441,Seguridad!$A$1:$D$1125,4,0)</f>
        <v>5</v>
      </c>
      <c r="F441" s="13">
        <f>VLOOKUP(A441,nivel_madurez_servicio_digitales[#All],4,0)</f>
        <v>5</v>
      </c>
    </row>
    <row r="442" spans="1:6" x14ac:dyDescent="0.3">
      <c r="A442" s="13">
        <v>23464</v>
      </c>
      <c r="B442" s="14" t="s">
        <v>291</v>
      </c>
      <c r="C442" s="14" t="s">
        <v>60</v>
      </c>
      <c r="D442" s="13">
        <f>VLOOKUP(A442,Arquitectura!$A$1:$D$1125,4,0)</f>
        <v>3</v>
      </c>
      <c r="E442" s="13">
        <f>VLOOKUP(A442,Seguridad!$A$1:$D$1125,4,0)</f>
        <v>1</v>
      </c>
      <c r="F442" s="13">
        <f>VLOOKUP(A442,nivel_madurez_servicio_digitales[#All],4,0)</f>
        <v>2</v>
      </c>
    </row>
    <row r="443" spans="1:6" x14ac:dyDescent="0.3">
      <c r="A443" s="13">
        <v>23466</v>
      </c>
      <c r="B443" s="14" t="s">
        <v>535</v>
      </c>
      <c r="C443" s="14" t="s">
        <v>60</v>
      </c>
      <c r="D443" s="13">
        <f>VLOOKUP(A443,Arquitectura!$A$1:$D$1125,4,0)</f>
        <v>3</v>
      </c>
      <c r="E443" s="13">
        <f>VLOOKUP(A443,Seguridad!$A$1:$D$1125,4,0)</f>
        <v>1</v>
      </c>
      <c r="F443" s="13">
        <f>VLOOKUP(A443,nivel_madurez_servicio_digitales[#All],4,0)</f>
        <v>3</v>
      </c>
    </row>
    <row r="444" spans="1:6" x14ac:dyDescent="0.3">
      <c r="A444" s="13">
        <v>23500</v>
      </c>
      <c r="B444" s="14" t="s">
        <v>974</v>
      </c>
      <c r="C444" s="14" t="s">
        <v>60</v>
      </c>
      <c r="D444" s="13">
        <f>VLOOKUP(A444,Arquitectura!$A$1:$D$1125,4,0)</f>
        <v>3</v>
      </c>
      <c r="E444" s="13">
        <f>VLOOKUP(A444,Seguridad!$A$1:$D$1125,4,0)</f>
        <v>5</v>
      </c>
      <c r="F444" s="13">
        <f>VLOOKUP(A444,nivel_madurez_servicio_digitales[#All],4,0)</f>
        <v>5</v>
      </c>
    </row>
    <row r="445" spans="1:6" x14ac:dyDescent="0.3">
      <c r="A445" s="13">
        <v>23555</v>
      </c>
      <c r="B445" s="14" t="s">
        <v>308</v>
      </c>
      <c r="C445" s="14" t="s">
        <v>60</v>
      </c>
      <c r="D445" s="13">
        <f>VLOOKUP(A445,Arquitectura!$A$1:$D$1125,4,0)</f>
        <v>1</v>
      </c>
      <c r="E445" s="13">
        <f>VLOOKUP(A445,Seguridad!$A$1:$D$1125,4,0)</f>
        <v>1</v>
      </c>
      <c r="F445" s="13">
        <f>VLOOKUP(A445,nivel_madurez_servicio_digitales[#All],4,0)</f>
        <v>2</v>
      </c>
    </row>
    <row r="446" spans="1:6" x14ac:dyDescent="0.3">
      <c r="A446" s="13">
        <v>23570</v>
      </c>
      <c r="B446" s="14" t="s">
        <v>806</v>
      </c>
      <c r="C446" s="14" t="s">
        <v>60</v>
      </c>
      <c r="D446" s="13">
        <f>VLOOKUP(A446,Arquitectura!$A$1:$D$1125,4,0)</f>
        <v>2</v>
      </c>
      <c r="E446" s="13">
        <f>VLOOKUP(A446,Seguridad!$A$1:$D$1125,4,0)</f>
        <v>1</v>
      </c>
      <c r="F446" s="13">
        <f>VLOOKUP(A446,nivel_madurez_servicio_digitales[#All],4,0)</f>
        <v>4</v>
      </c>
    </row>
    <row r="447" spans="1:6" x14ac:dyDescent="0.3">
      <c r="A447" s="13">
        <v>23574</v>
      </c>
      <c r="B447" s="14" t="s">
        <v>562</v>
      </c>
      <c r="C447" s="14" t="s">
        <v>60</v>
      </c>
      <c r="D447" s="13">
        <f>VLOOKUP(A447,Arquitectura!$A$1:$D$1125,4,0)</f>
        <v>2</v>
      </c>
      <c r="E447" s="13">
        <f>VLOOKUP(A447,Seguridad!$A$1:$D$1125,4,0)</f>
        <v>1</v>
      </c>
      <c r="F447" s="13">
        <f>VLOOKUP(A447,nivel_madurez_servicio_digitales[#All],4,0)</f>
        <v>3</v>
      </c>
    </row>
    <row r="448" spans="1:6" x14ac:dyDescent="0.3">
      <c r="A448" s="13">
        <v>23580</v>
      </c>
      <c r="B448" s="14" t="s">
        <v>564</v>
      </c>
      <c r="C448" s="14" t="s">
        <v>60</v>
      </c>
      <c r="D448" s="13">
        <f>VLOOKUP(A448,Arquitectura!$A$1:$D$1125,4,0)</f>
        <v>3</v>
      </c>
      <c r="E448" s="13">
        <f>VLOOKUP(A448,Seguridad!$A$1:$D$1125,4,0)</f>
        <v>1</v>
      </c>
      <c r="F448" s="13">
        <f>VLOOKUP(A448,nivel_madurez_servicio_digitales[#All],4,0)</f>
        <v>3</v>
      </c>
    </row>
    <row r="449" spans="1:6" x14ac:dyDescent="0.3">
      <c r="A449" s="13">
        <v>23586</v>
      </c>
      <c r="B449" s="14" t="s">
        <v>316</v>
      </c>
      <c r="C449" s="14" t="s">
        <v>60</v>
      </c>
      <c r="D449" s="13">
        <f>VLOOKUP(A449,Arquitectura!$A$1:$D$1125,4,0)</f>
        <v>1</v>
      </c>
      <c r="E449" s="13">
        <f>VLOOKUP(A449,Seguridad!$A$1:$D$1125,4,0)</f>
        <v>1</v>
      </c>
      <c r="F449" s="13">
        <f>VLOOKUP(A449,nivel_madurez_servicio_digitales[#All],4,0)</f>
        <v>2</v>
      </c>
    </row>
    <row r="450" spans="1:6" x14ac:dyDescent="0.3">
      <c r="A450" s="13">
        <v>23660</v>
      </c>
      <c r="B450" s="14" t="s">
        <v>818</v>
      </c>
      <c r="C450" s="14" t="s">
        <v>60</v>
      </c>
      <c r="D450" s="13">
        <f>VLOOKUP(A450,Arquitectura!$A$1:$D$1125,4,0)</f>
        <v>2</v>
      </c>
      <c r="E450" s="13">
        <f>VLOOKUP(A450,Seguridad!$A$1:$D$1125,4,0)</f>
        <v>1</v>
      </c>
      <c r="F450" s="13">
        <f>VLOOKUP(A450,nivel_madurez_servicio_digitales[#All],4,0)</f>
        <v>4</v>
      </c>
    </row>
    <row r="451" spans="1:6" ht="28.8" x14ac:dyDescent="0.3">
      <c r="A451" s="13">
        <v>23670</v>
      </c>
      <c r="B451" s="14" t="s">
        <v>1010</v>
      </c>
      <c r="C451" s="14" t="s">
        <v>60</v>
      </c>
      <c r="D451" s="13">
        <f>VLOOKUP(A451,Arquitectura!$A$1:$D$1125,4,0)</f>
        <v>3</v>
      </c>
      <c r="E451" s="13">
        <f>VLOOKUP(A451,Seguridad!$A$1:$D$1125,4,0)</f>
        <v>1</v>
      </c>
      <c r="F451" s="13">
        <f>VLOOKUP(A451,nivel_madurez_servicio_digitales[#All],4,0)</f>
        <v>5</v>
      </c>
    </row>
    <row r="452" spans="1:6" x14ac:dyDescent="0.3">
      <c r="A452" s="13">
        <v>23672</v>
      </c>
      <c r="B452" s="14" t="s">
        <v>584</v>
      </c>
      <c r="C452" s="14" t="s">
        <v>60</v>
      </c>
      <c r="D452" s="13">
        <f>VLOOKUP(A452,Arquitectura!$A$1:$D$1125,4,0)</f>
        <v>3</v>
      </c>
      <c r="E452" s="13">
        <f>VLOOKUP(A452,Seguridad!$A$1:$D$1125,4,0)</f>
        <v>1</v>
      </c>
      <c r="F452" s="13">
        <f>VLOOKUP(A452,nivel_madurez_servicio_digitales[#All],4,0)</f>
        <v>3</v>
      </c>
    </row>
    <row r="453" spans="1:6" ht="28.8" x14ac:dyDescent="0.3">
      <c r="A453" s="13">
        <v>23675</v>
      </c>
      <c r="B453" s="14" t="s">
        <v>326</v>
      </c>
      <c r="C453" s="14" t="s">
        <v>60</v>
      </c>
      <c r="D453" s="13">
        <f>VLOOKUP(A453,Arquitectura!$A$1:$D$1125,4,0)</f>
        <v>2</v>
      </c>
      <c r="E453" s="13">
        <f>VLOOKUP(A453,Seguridad!$A$1:$D$1125,4,0)</f>
        <v>1</v>
      </c>
      <c r="F453" s="13">
        <f>VLOOKUP(A453,nivel_madurez_servicio_digitales[#All],4,0)</f>
        <v>2</v>
      </c>
    </row>
    <row r="454" spans="1:6" x14ac:dyDescent="0.3">
      <c r="A454" s="13">
        <v>23678</v>
      </c>
      <c r="B454" s="14" t="s">
        <v>328</v>
      </c>
      <c r="C454" s="14" t="s">
        <v>60</v>
      </c>
      <c r="D454" s="13">
        <f>VLOOKUP(A454,Arquitectura!$A$1:$D$1125,4,0)</f>
        <v>3</v>
      </c>
      <c r="E454" s="13">
        <f>VLOOKUP(A454,Seguridad!$A$1:$D$1125,4,0)</f>
        <v>1</v>
      </c>
      <c r="F454" s="13">
        <f>VLOOKUP(A454,nivel_madurez_servicio_digitales[#All],4,0)</f>
        <v>2</v>
      </c>
    </row>
    <row r="455" spans="1:6" x14ac:dyDescent="0.3">
      <c r="A455" s="13">
        <v>23682</v>
      </c>
      <c r="B455" s="14" t="s">
        <v>591</v>
      </c>
      <c r="C455" s="14" t="s">
        <v>60</v>
      </c>
      <c r="D455" s="13">
        <f>VLOOKUP(A455,Arquitectura!$A$1:$D$1125,4,0)</f>
        <v>2</v>
      </c>
      <c r="E455" s="13">
        <f>VLOOKUP(A455,Seguridad!$A$1:$D$1125,4,0)</f>
        <v>5</v>
      </c>
      <c r="F455" s="13">
        <f>VLOOKUP(A455,nivel_madurez_servicio_digitales[#All],4,0)</f>
        <v>3</v>
      </c>
    </row>
    <row r="456" spans="1:6" x14ac:dyDescent="0.3">
      <c r="A456" s="13">
        <v>23686</v>
      </c>
      <c r="B456" s="14" t="s">
        <v>147</v>
      </c>
      <c r="C456" s="14" t="s">
        <v>60</v>
      </c>
      <c r="D456" s="13">
        <f>VLOOKUP(A456,Arquitectura!$A$1:$D$1125,4,0)</f>
        <v>1</v>
      </c>
      <c r="E456" s="13">
        <f>VLOOKUP(A456,Seguridad!$A$1:$D$1125,4,0)</f>
        <v>1</v>
      </c>
      <c r="F456" s="13">
        <f>VLOOKUP(A456,nivel_madurez_servicio_digitales[#All],4,0)</f>
        <v>1</v>
      </c>
    </row>
    <row r="457" spans="1:6" x14ac:dyDescent="0.3">
      <c r="A457" s="13">
        <v>23807</v>
      </c>
      <c r="B457" s="14" t="s">
        <v>636</v>
      </c>
      <c r="C457" s="14" t="s">
        <v>60</v>
      </c>
      <c r="D457" s="13">
        <f>VLOOKUP(A457,Arquitectura!$A$1:$D$1125,4,0)</f>
        <v>3</v>
      </c>
      <c r="E457" s="13">
        <f>VLOOKUP(A457,Seguridad!$A$1:$D$1125,4,0)</f>
        <v>1</v>
      </c>
      <c r="F457" s="13">
        <f>VLOOKUP(A457,nivel_madurez_servicio_digitales[#All],4,0)</f>
        <v>3</v>
      </c>
    </row>
    <row r="458" spans="1:6" x14ac:dyDescent="0.3">
      <c r="A458" s="13">
        <v>23815</v>
      </c>
      <c r="B458" s="14" t="s">
        <v>360</v>
      </c>
      <c r="C458" s="14" t="s">
        <v>60</v>
      </c>
      <c r="D458" s="13">
        <f>VLOOKUP(A458,Arquitectura!$A$1:$D$1125,4,0)</f>
        <v>1</v>
      </c>
      <c r="E458" s="13">
        <f>VLOOKUP(A458,Seguridad!$A$1:$D$1125,4,0)</f>
        <v>1</v>
      </c>
      <c r="F458" s="13">
        <f>VLOOKUP(A458,nivel_madurez_servicio_digitales[#All],4,0)</f>
        <v>2</v>
      </c>
    </row>
    <row r="459" spans="1:6" x14ac:dyDescent="0.3">
      <c r="A459" s="13">
        <v>23855</v>
      </c>
      <c r="B459" s="14" t="s">
        <v>166</v>
      </c>
      <c r="C459" s="14" t="s">
        <v>60</v>
      </c>
      <c r="D459" s="13">
        <f>VLOOKUP(A459,Arquitectura!$A$1:$D$1125,4,0)</f>
        <v>1</v>
      </c>
      <c r="E459" s="13">
        <f>VLOOKUP(A459,Seguridad!$A$1:$D$1125,4,0)</f>
        <v>1</v>
      </c>
      <c r="F459" s="13">
        <f>VLOOKUP(A459,nivel_madurez_servicio_digitales[#All],4,0)</f>
        <v>1</v>
      </c>
    </row>
    <row r="460" spans="1:6" x14ac:dyDescent="0.3">
      <c r="A460" s="13">
        <v>25001</v>
      </c>
      <c r="B460" s="14" t="s">
        <v>380</v>
      </c>
      <c r="C460" s="14" t="s">
        <v>71</v>
      </c>
      <c r="D460" s="13">
        <f>VLOOKUP(A460,Arquitectura!$A$1:$D$1125,4,0)</f>
        <v>4</v>
      </c>
      <c r="E460" s="13">
        <f>VLOOKUP(A460,Seguridad!$A$1:$D$1125,4,0)</f>
        <v>2</v>
      </c>
      <c r="F460" s="13">
        <f>VLOOKUP(A460,nivel_madurez_servicio_digitales[#All],4,0)</f>
        <v>3</v>
      </c>
    </row>
    <row r="461" spans="1:6" x14ac:dyDescent="0.3">
      <c r="A461" s="13">
        <v>25019</v>
      </c>
      <c r="B461" s="14" t="s">
        <v>177</v>
      </c>
      <c r="C461" s="14" t="s">
        <v>71</v>
      </c>
      <c r="D461" s="13">
        <f>VLOOKUP(A461,Arquitectura!$A$1:$D$1125,4,0)</f>
        <v>2</v>
      </c>
      <c r="E461" s="13">
        <f>VLOOKUP(A461,Seguridad!$A$1:$D$1125,4,0)</f>
        <v>1</v>
      </c>
      <c r="F461" s="13">
        <f>VLOOKUP(A461,nivel_madurez_servicio_digitales[#All],4,0)</f>
        <v>2</v>
      </c>
    </row>
    <row r="462" spans="1:6" x14ac:dyDescent="0.3">
      <c r="A462" s="13">
        <v>25035</v>
      </c>
      <c r="B462" s="14" t="s">
        <v>871</v>
      </c>
      <c r="C462" s="14" t="s">
        <v>71</v>
      </c>
      <c r="D462" s="13">
        <f>VLOOKUP(A462,Arquitectura!$A$1:$D$1125,4,0)</f>
        <v>2</v>
      </c>
      <c r="E462" s="13">
        <f>VLOOKUP(A462,Seguridad!$A$1:$D$1125,4,0)</f>
        <v>1</v>
      </c>
      <c r="F462" s="13">
        <f>VLOOKUP(A462,nivel_madurez_servicio_digitales[#All],4,0)</f>
        <v>5</v>
      </c>
    </row>
    <row r="463" spans="1:6" x14ac:dyDescent="0.3">
      <c r="A463" s="13">
        <v>25040</v>
      </c>
      <c r="B463" s="14" t="s">
        <v>669</v>
      </c>
      <c r="C463" s="14" t="s">
        <v>71</v>
      </c>
      <c r="D463" s="13">
        <f>VLOOKUP(A463,Arquitectura!$A$1:$D$1125,4,0)</f>
        <v>3</v>
      </c>
      <c r="E463" s="13">
        <f>VLOOKUP(A463,Seguridad!$A$1:$D$1125,4,0)</f>
        <v>1</v>
      </c>
      <c r="F463" s="13">
        <f>VLOOKUP(A463,nivel_madurez_servicio_digitales[#All],4,0)</f>
        <v>4</v>
      </c>
    </row>
    <row r="464" spans="1:6" x14ac:dyDescent="0.3">
      <c r="A464" s="13">
        <v>25053</v>
      </c>
      <c r="B464" s="14" t="s">
        <v>388</v>
      </c>
      <c r="C464" s="14" t="s">
        <v>71</v>
      </c>
      <c r="D464" s="13">
        <f>VLOOKUP(A464,Arquitectura!$A$1:$D$1125,4,0)</f>
        <v>2</v>
      </c>
      <c r="E464" s="13">
        <f>VLOOKUP(A464,Seguridad!$A$1:$D$1125,4,0)</f>
        <v>1</v>
      </c>
      <c r="F464" s="13">
        <f>VLOOKUP(A464,nivel_madurez_servicio_digitales[#All],4,0)</f>
        <v>3</v>
      </c>
    </row>
    <row r="465" spans="1:6" x14ac:dyDescent="0.3">
      <c r="A465" s="13">
        <v>25086</v>
      </c>
      <c r="B465" s="14" t="s">
        <v>708</v>
      </c>
      <c r="C465" s="14" t="s">
        <v>71</v>
      </c>
      <c r="D465" s="13">
        <f>VLOOKUP(A465,Arquitectura!$A$1:$D$1125,4,0)</f>
        <v>3</v>
      </c>
      <c r="E465" s="13">
        <f>VLOOKUP(A465,Seguridad!$A$1:$D$1125,4,0)</f>
        <v>1</v>
      </c>
      <c r="F465" s="13">
        <f>VLOOKUP(A465,nivel_madurez_servicio_digitales[#All],4,0)</f>
        <v>4</v>
      </c>
    </row>
    <row r="466" spans="1:6" x14ac:dyDescent="0.3">
      <c r="A466" s="13">
        <v>25095</v>
      </c>
      <c r="B466" s="14" t="s">
        <v>401</v>
      </c>
      <c r="C466" s="14" t="s">
        <v>71</v>
      </c>
      <c r="D466" s="13">
        <f>VLOOKUP(A466,Arquitectura!$A$1:$D$1125,4,0)</f>
        <v>2</v>
      </c>
      <c r="E466" s="13">
        <f>VLOOKUP(A466,Seguridad!$A$1:$D$1125,4,0)</f>
        <v>1</v>
      </c>
      <c r="F466" s="13">
        <f>VLOOKUP(A466,nivel_madurez_servicio_digitales[#All],4,0)</f>
        <v>3</v>
      </c>
    </row>
    <row r="467" spans="1:6" x14ac:dyDescent="0.3">
      <c r="A467" s="13">
        <v>25099</v>
      </c>
      <c r="B467" s="14" t="s">
        <v>882</v>
      </c>
      <c r="C467" s="14" t="s">
        <v>71</v>
      </c>
      <c r="D467" s="13">
        <f>VLOOKUP(A467,Arquitectura!$A$1:$D$1125,4,0)</f>
        <v>5</v>
      </c>
      <c r="E467" s="13">
        <f>VLOOKUP(A467,Seguridad!$A$1:$D$1125,4,0)</f>
        <v>5</v>
      </c>
      <c r="F467" s="13">
        <f>VLOOKUP(A467,nivel_madurez_servicio_digitales[#All],4,0)</f>
        <v>5</v>
      </c>
    </row>
    <row r="468" spans="1:6" x14ac:dyDescent="0.3">
      <c r="A468" s="13">
        <v>25120</v>
      </c>
      <c r="B468" s="14" t="s">
        <v>677</v>
      </c>
      <c r="C468" s="14" t="s">
        <v>71</v>
      </c>
      <c r="D468" s="13">
        <f>VLOOKUP(A468,Arquitectura!$A$1:$D$1125,4,0)</f>
        <v>3</v>
      </c>
      <c r="E468" s="13">
        <f>VLOOKUP(A468,Seguridad!$A$1:$D$1125,4,0)</f>
        <v>3</v>
      </c>
      <c r="F468" s="13">
        <f>VLOOKUP(A468,nivel_madurez_servicio_digitales[#All],4,0)</f>
        <v>4</v>
      </c>
    </row>
    <row r="469" spans="1:6" x14ac:dyDescent="0.3">
      <c r="A469" s="13">
        <v>25123</v>
      </c>
      <c r="B469" s="14" t="s">
        <v>406</v>
      </c>
      <c r="C469" s="14" t="s">
        <v>71</v>
      </c>
      <c r="D469" s="13">
        <f>VLOOKUP(A469,Arquitectura!$A$1:$D$1125,4,0)</f>
        <v>3</v>
      </c>
      <c r="E469" s="13">
        <f>VLOOKUP(A469,Seguridad!$A$1:$D$1125,4,0)</f>
        <v>1</v>
      </c>
      <c r="F469" s="13">
        <f>VLOOKUP(A469,nivel_madurez_servicio_digitales[#All],4,0)</f>
        <v>3</v>
      </c>
    </row>
    <row r="470" spans="1:6" x14ac:dyDescent="0.3">
      <c r="A470" s="13">
        <v>25126</v>
      </c>
      <c r="B470" s="14" t="s">
        <v>886</v>
      </c>
      <c r="C470" s="14" t="s">
        <v>71</v>
      </c>
      <c r="D470" s="13">
        <f>VLOOKUP(A470,Arquitectura!$A$1:$D$1125,4,0)</f>
        <v>5</v>
      </c>
      <c r="E470" s="13">
        <f>VLOOKUP(A470,Seguridad!$A$1:$D$1125,4,0)</f>
        <v>5</v>
      </c>
      <c r="F470" s="13">
        <f>VLOOKUP(A470,nivel_madurez_servicio_digitales[#All],4,0)</f>
        <v>5</v>
      </c>
    </row>
    <row r="471" spans="1:6" x14ac:dyDescent="0.3">
      <c r="A471" s="13">
        <v>25148</v>
      </c>
      <c r="B471" s="14" t="s">
        <v>683</v>
      </c>
      <c r="C471" s="14" t="s">
        <v>71</v>
      </c>
      <c r="D471" s="13">
        <f>VLOOKUP(A471,Arquitectura!$A$1:$D$1125,4,0)</f>
        <v>3</v>
      </c>
      <c r="E471" s="13">
        <f>VLOOKUP(A471,Seguridad!$A$1:$D$1125,4,0)</f>
        <v>1</v>
      </c>
      <c r="F471" s="13">
        <f>VLOOKUP(A471,nivel_madurez_servicio_digitales[#All],4,0)</f>
        <v>4</v>
      </c>
    </row>
    <row r="472" spans="1:6" x14ac:dyDescent="0.3">
      <c r="A472" s="13">
        <v>25151</v>
      </c>
      <c r="B472" s="14" t="s">
        <v>433</v>
      </c>
      <c r="C472" s="14" t="s">
        <v>71</v>
      </c>
      <c r="D472" s="13">
        <f>VLOOKUP(A472,Arquitectura!$A$1:$D$1125,4,0)</f>
        <v>3</v>
      </c>
      <c r="E472" s="13">
        <f>VLOOKUP(A472,Seguridad!$A$1:$D$1125,4,0)</f>
        <v>1</v>
      </c>
      <c r="F472" s="13">
        <f>VLOOKUP(A472,nivel_madurez_servicio_digitales[#All],4,0)</f>
        <v>3</v>
      </c>
    </row>
    <row r="473" spans="1:6" x14ac:dyDescent="0.3">
      <c r="A473" s="13">
        <v>25154</v>
      </c>
      <c r="B473" s="14" t="s">
        <v>684</v>
      </c>
      <c r="C473" s="14" t="s">
        <v>71</v>
      </c>
      <c r="D473" s="13">
        <f>VLOOKUP(A473,Arquitectura!$A$1:$D$1125,4,0)</f>
        <v>5</v>
      </c>
      <c r="E473" s="13">
        <f>VLOOKUP(A473,Seguridad!$A$1:$D$1125,4,0)</f>
        <v>2</v>
      </c>
      <c r="F473" s="13">
        <f>VLOOKUP(A473,nivel_madurez_servicio_digitales[#All],4,0)</f>
        <v>4</v>
      </c>
    </row>
    <row r="474" spans="1:6" x14ac:dyDescent="0.3">
      <c r="A474" s="13">
        <v>25168</v>
      </c>
      <c r="B474" s="14" t="s">
        <v>891</v>
      </c>
      <c r="C474" s="14" t="s">
        <v>71</v>
      </c>
      <c r="D474" s="13">
        <f>VLOOKUP(A474,Arquitectura!$A$1:$D$1125,4,0)</f>
        <v>1</v>
      </c>
      <c r="E474" s="13">
        <f>VLOOKUP(A474,Seguridad!$A$1:$D$1125,4,0)</f>
        <v>1</v>
      </c>
      <c r="F474" s="13">
        <f>VLOOKUP(A474,nivel_madurez_servicio_digitales[#All],4,0)</f>
        <v>5</v>
      </c>
    </row>
    <row r="475" spans="1:6" x14ac:dyDescent="0.3">
      <c r="A475" s="13">
        <v>25175</v>
      </c>
      <c r="B475" s="14" t="s">
        <v>711</v>
      </c>
      <c r="C475" s="14" t="s">
        <v>71</v>
      </c>
      <c r="D475" s="13">
        <f>VLOOKUP(A475,Arquitectura!$A$1:$D$1125,4,0)</f>
        <v>3</v>
      </c>
      <c r="E475" s="13">
        <f>VLOOKUP(A475,Seguridad!$A$1:$D$1125,4,0)</f>
        <v>2</v>
      </c>
      <c r="F475" s="13">
        <f>VLOOKUP(A475,nivel_madurez_servicio_digitales[#All],4,0)</f>
        <v>4</v>
      </c>
    </row>
    <row r="476" spans="1:6" x14ac:dyDescent="0.3">
      <c r="A476" s="13">
        <v>25178</v>
      </c>
      <c r="B476" s="14" t="s">
        <v>70</v>
      </c>
      <c r="C476" s="14" t="s">
        <v>71</v>
      </c>
      <c r="D476" s="13">
        <f>VLOOKUP(A476,Arquitectura!$A$1:$D$1125,4,0)</f>
        <v>1</v>
      </c>
      <c r="E476" s="13">
        <f>VLOOKUP(A476,Seguridad!$A$1:$D$1125,4,0)</f>
        <v>1</v>
      </c>
      <c r="F476" s="13">
        <f>VLOOKUP(A476,nivel_madurez_servicio_digitales[#All],4,0)</f>
        <v>1</v>
      </c>
    </row>
    <row r="477" spans="1:6" x14ac:dyDescent="0.3">
      <c r="A477" s="13">
        <v>25181</v>
      </c>
      <c r="B477" s="14" t="s">
        <v>897</v>
      </c>
      <c r="C477" s="14" t="s">
        <v>71</v>
      </c>
      <c r="D477" s="13">
        <f>VLOOKUP(A477,Arquitectura!$A$1:$D$1125,4,0)</f>
        <v>3</v>
      </c>
      <c r="E477" s="13">
        <f>VLOOKUP(A477,Seguridad!$A$1:$D$1125,4,0)</f>
        <v>1</v>
      </c>
      <c r="F477" s="13">
        <f>VLOOKUP(A477,nivel_madurez_servicio_digitales[#All],4,0)</f>
        <v>5</v>
      </c>
    </row>
    <row r="478" spans="1:6" x14ac:dyDescent="0.3">
      <c r="A478" s="13">
        <v>25183</v>
      </c>
      <c r="B478" s="14" t="s">
        <v>898</v>
      </c>
      <c r="C478" s="14" t="s">
        <v>71</v>
      </c>
      <c r="D478" s="13">
        <f>VLOOKUP(A478,Arquitectura!$A$1:$D$1125,4,0)</f>
        <v>5</v>
      </c>
      <c r="E478" s="13">
        <f>VLOOKUP(A478,Seguridad!$A$1:$D$1125,4,0)</f>
        <v>5</v>
      </c>
      <c r="F478" s="13">
        <f>VLOOKUP(A478,nivel_madurez_servicio_digitales[#All],4,0)</f>
        <v>5</v>
      </c>
    </row>
    <row r="479" spans="1:6" x14ac:dyDescent="0.3">
      <c r="A479" s="13">
        <v>25200</v>
      </c>
      <c r="B479" s="14" t="s">
        <v>698</v>
      </c>
      <c r="C479" s="14" t="s">
        <v>71</v>
      </c>
      <c r="D479" s="13">
        <f>VLOOKUP(A479,Arquitectura!$A$1:$D$1125,4,0)</f>
        <v>2</v>
      </c>
      <c r="E479" s="13">
        <f>VLOOKUP(A479,Seguridad!$A$1:$D$1125,4,0)</f>
        <v>1</v>
      </c>
      <c r="F479" s="13">
        <f>VLOOKUP(A479,nivel_madurez_servicio_digitales[#All],4,0)</f>
        <v>4</v>
      </c>
    </row>
    <row r="480" spans="1:6" x14ac:dyDescent="0.3">
      <c r="A480" s="13">
        <v>25214</v>
      </c>
      <c r="B480" s="14" t="s">
        <v>428</v>
      </c>
      <c r="C480" s="14" t="s">
        <v>71</v>
      </c>
      <c r="D480" s="13">
        <f>VLOOKUP(A480,Arquitectura!$A$1:$D$1125,4,0)</f>
        <v>3</v>
      </c>
      <c r="E480" s="13">
        <f>VLOOKUP(A480,Seguridad!$A$1:$D$1125,4,0)</f>
        <v>1</v>
      </c>
      <c r="F480" s="13">
        <f>VLOOKUP(A480,nivel_madurez_servicio_digitales[#All],4,0)</f>
        <v>3</v>
      </c>
    </row>
    <row r="481" spans="1:6" x14ac:dyDescent="0.3">
      <c r="A481" s="13">
        <v>25224</v>
      </c>
      <c r="B481" s="14" t="s">
        <v>219</v>
      </c>
      <c r="C481" s="14" t="s">
        <v>71</v>
      </c>
      <c r="D481" s="13">
        <f>VLOOKUP(A481,Arquitectura!$A$1:$D$1125,4,0)</f>
        <v>2</v>
      </c>
      <c r="E481" s="13">
        <f>VLOOKUP(A481,Seguridad!$A$1:$D$1125,4,0)</f>
        <v>3</v>
      </c>
      <c r="F481" s="13">
        <f>VLOOKUP(A481,nivel_madurez_servicio_digitales[#All],4,0)</f>
        <v>2</v>
      </c>
    </row>
    <row r="482" spans="1:6" x14ac:dyDescent="0.3">
      <c r="A482" s="13">
        <v>25245</v>
      </c>
      <c r="B482" s="14" t="s">
        <v>532</v>
      </c>
      <c r="C482" s="14" t="s">
        <v>71</v>
      </c>
      <c r="D482" s="13">
        <f>VLOOKUP(A482,Arquitectura!$A$1:$D$1125,4,0)</f>
        <v>1</v>
      </c>
      <c r="E482" s="13">
        <f>VLOOKUP(A482,Seguridad!$A$1:$D$1125,4,0)</f>
        <v>1</v>
      </c>
      <c r="F482" s="13">
        <f>VLOOKUP(A482,nivel_madurez_servicio_digitales[#All],4,0)</f>
        <v>3</v>
      </c>
    </row>
    <row r="483" spans="1:6" x14ac:dyDescent="0.3">
      <c r="A483" s="13">
        <v>25258</v>
      </c>
      <c r="B483" s="14" t="s">
        <v>98</v>
      </c>
      <c r="C483" s="14" t="s">
        <v>71</v>
      </c>
      <c r="D483" s="13">
        <f>VLOOKUP(A483,Arquitectura!$A$1:$D$1125,4,0)</f>
        <v>1</v>
      </c>
      <c r="E483" s="13">
        <f>VLOOKUP(A483,Seguridad!$A$1:$D$1125,4,0)</f>
        <v>1</v>
      </c>
      <c r="F483" s="13">
        <f>VLOOKUP(A483,nivel_madurez_servicio_digitales[#All],4,0)</f>
        <v>2</v>
      </c>
    </row>
    <row r="484" spans="1:6" x14ac:dyDescent="0.3">
      <c r="A484" s="13">
        <v>25260</v>
      </c>
      <c r="B484" s="14" t="s">
        <v>715</v>
      </c>
      <c r="C484" s="14" t="s">
        <v>71</v>
      </c>
      <c r="D484" s="13">
        <f>VLOOKUP(A484,Arquitectura!$A$1:$D$1125,4,0)</f>
        <v>1</v>
      </c>
      <c r="E484" s="13">
        <f>VLOOKUP(A484,Seguridad!$A$1:$D$1125,4,0)</f>
        <v>2</v>
      </c>
      <c r="F484" s="13">
        <f>VLOOKUP(A484,nivel_madurez_servicio_digitales[#All],4,0)</f>
        <v>4</v>
      </c>
    </row>
    <row r="485" spans="1:6" x14ac:dyDescent="0.3">
      <c r="A485" s="13">
        <v>25269</v>
      </c>
      <c r="B485" s="14" t="s">
        <v>441</v>
      </c>
      <c r="C485" s="14" t="s">
        <v>71</v>
      </c>
      <c r="D485" s="13">
        <f>VLOOKUP(A485,Arquitectura!$A$1:$D$1125,4,0)</f>
        <v>4</v>
      </c>
      <c r="E485" s="13">
        <f>VLOOKUP(A485,Seguridad!$A$1:$D$1125,4,0)</f>
        <v>5</v>
      </c>
      <c r="F485" s="13">
        <f>VLOOKUP(A485,nivel_madurez_servicio_digitales[#All],4,0)</f>
        <v>3</v>
      </c>
    </row>
    <row r="486" spans="1:6" x14ac:dyDescent="0.3">
      <c r="A486" s="13">
        <v>25279</v>
      </c>
      <c r="B486" s="14" t="s">
        <v>485</v>
      </c>
      <c r="C486" s="14" t="s">
        <v>71</v>
      </c>
      <c r="D486" s="13">
        <f>VLOOKUP(A486,Arquitectura!$A$1:$D$1125,4,0)</f>
        <v>2</v>
      </c>
      <c r="E486" s="13">
        <f>VLOOKUP(A486,Seguridad!$A$1:$D$1125,4,0)</f>
        <v>1</v>
      </c>
      <c r="F486" s="13">
        <f>VLOOKUP(A486,nivel_madurez_servicio_digitales[#All],4,0)</f>
        <v>3</v>
      </c>
    </row>
    <row r="487" spans="1:6" x14ac:dyDescent="0.3">
      <c r="A487" s="13">
        <v>25281</v>
      </c>
      <c r="B487" s="14" t="s">
        <v>263</v>
      </c>
      <c r="C487" s="14" t="s">
        <v>71</v>
      </c>
      <c r="D487" s="13">
        <f>VLOOKUP(A487,Arquitectura!$A$1:$D$1125,4,0)</f>
        <v>3</v>
      </c>
      <c r="E487" s="13">
        <f>VLOOKUP(A487,Seguridad!$A$1:$D$1125,4,0)</f>
        <v>2</v>
      </c>
      <c r="F487" s="13">
        <f>VLOOKUP(A487,nivel_madurez_servicio_digitales[#All],4,0)</f>
        <v>2</v>
      </c>
    </row>
    <row r="488" spans="1:6" x14ac:dyDescent="0.3">
      <c r="A488" s="13">
        <v>25286</v>
      </c>
      <c r="B488" s="14" t="s">
        <v>745</v>
      </c>
      <c r="C488" s="14" t="s">
        <v>71</v>
      </c>
      <c r="D488" s="13">
        <f>VLOOKUP(A488,Arquitectura!$A$1:$D$1125,4,0)</f>
        <v>2</v>
      </c>
      <c r="E488" s="13">
        <f>VLOOKUP(A488,Seguridad!$A$1:$D$1125,4,0)</f>
        <v>3</v>
      </c>
      <c r="F488" s="13">
        <f>VLOOKUP(A488,nivel_madurez_servicio_digitales[#All],4,0)</f>
        <v>4</v>
      </c>
    </row>
    <row r="489" spans="1:6" x14ac:dyDescent="0.3">
      <c r="A489" s="13">
        <v>25288</v>
      </c>
      <c r="B489" s="14" t="s">
        <v>940</v>
      </c>
      <c r="C489" s="14" t="s">
        <v>71</v>
      </c>
      <c r="D489" s="13">
        <f>VLOOKUP(A489,Arquitectura!$A$1:$D$1125,4,0)</f>
        <v>3</v>
      </c>
      <c r="E489" s="13">
        <f>VLOOKUP(A489,Seguridad!$A$1:$D$1125,4,0)</f>
        <v>1</v>
      </c>
      <c r="F489" s="13">
        <f>VLOOKUP(A489,nivel_madurez_servicio_digitales[#All],4,0)</f>
        <v>5</v>
      </c>
    </row>
    <row r="490" spans="1:6" x14ac:dyDescent="0.3">
      <c r="A490" s="13">
        <v>25290</v>
      </c>
      <c r="B490" s="14" t="s">
        <v>941</v>
      </c>
      <c r="C490" s="14" t="s">
        <v>71</v>
      </c>
      <c r="D490" s="13">
        <f>VLOOKUP(A490,Arquitectura!$A$1:$D$1125,4,0)</f>
        <v>5</v>
      </c>
      <c r="E490" s="13">
        <f>VLOOKUP(A490,Seguridad!$A$1:$D$1125,4,0)</f>
        <v>5</v>
      </c>
      <c r="F490" s="13">
        <f>VLOOKUP(A490,nivel_madurez_servicio_digitales[#All],4,0)</f>
        <v>5</v>
      </c>
    </row>
    <row r="491" spans="1:6" x14ac:dyDescent="0.3">
      <c r="A491" s="13">
        <v>25293</v>
      </c>
      <c r="B491" s="14" t="s">
        <v>489</v>
      </c>
      <c r="C491" s="14" t="s">
        <v>71</v>
      </c>
      <c r="D491" s="13">
        <f>VLOOKUP(A491,Arquitectura!$A$1:$D$1125,4,0)</f>
        <v>2</v>
      </c>
      <c r="E491" s="13">
        <f>VLOOKUP(A491,Seguridad!$A$1:$D$1125,4,0)</f>
        <v>1</v>
      </c>
      <c r="F491" s="13">
        <f>VLOOKUP(A491,nivel_madurez_servicio_digitales[#All],4,0)</f>
        <v>3</v>
      </c>
    </row>
    <row r="492" spans="1:6" x14ac:dyDescent="0.3">
      <c r="A492" s="13">
        <v>25295</v>
      </c>
      <c r="B492" s="14" t="s">
        <v>942</v>
      </c>
      <c r="C492" s="14" t="s">
        <v>71</v>
      </c>
      <c r="D492" s="13">
        <f>VLOOKUP(A492,Arquitectura!$A$1:$D$1125,4,0)</f>
        <v>5</v>
      </c>
      <c r="E492" s="13">
        <f>VLOOKUP(A492,Seguridad!$A$1:$D$1125,4,0)</f>
        <v>2</v>
      </c>
      <c r="F492" s="13">
        <f>VLOOKUP(A492,nivel_madurez_servicio_digitales[#All],4,0)</f>
        <v>5</v>
      </c>
    </row>
    <row r="493" spans="1:6" x14ac:dyDescent="0.3">
      <c r="A493" s="13">
        <v>25297</v>
      </c>
      <c r="B493" s="14" t="s">
        <v>491</v>
      </c>
      <c r="C493" s="14" t="s">
        <v>71</v>
      </c>
      <c r="D493" s="13">
        <f>VLOOKUP(A493,Arquitectura!$A$1:$D$1125,4,0)</f>
        <v>3</v>
      </c>
      <c r="E493" s="13">
        <f>VLOOKUP(A493,Seguridad!$A$1:$D$1125,4,0)</f>
        <v>1</v>
      </c>
      <c r="F493" s="13">
        <f>VLOOKUP(A493,nivel_madurez_servicio_digitales[#All],4,0)</f>
        <v>3</v>
      </c>
    </row>
    <row r="494" spans="1:6" x14ac:dyDescent="0.3">
      <c r="A494" s="13">
        <v>25299</v>
      </c>
      <c r="B494" s="14" t="s">
        <v>747</v>
      </c>
      <c r="C494" s="14" t="s">
        <v>71</v>
      </c>
      <c r="D494" s="13">
        <f>VLOOKUP(A494,Arquitectura!$A$1:$D$1125,4,0)</f>
        <v>2</v>
      </c>
      <c r="E494" s="13">
        <f>VLOOKUP(A494,Seguridad!$A$1:$D$1125,4,0)</f>
        <v>3</v>
      </c>
      <c r="F494" s="13">
        <f>VLOOKUP(A494,nivel_madurez_servicio_digitales[#All],4,0)</f>
        <v>4</v>
      </c>
    </row>
    <row r="495" spans="1:6" x14ac:dyDescent="0.3">
      <c r="A495" s="13">
        <v>25307</v>
      </c>
      <c r="B495" s="14" t="s">
        <v>265</v>
      </c>
      <c r="C495" s="14" t="s">
        <v>71</v>
      </c>
      <c r="D495" s="13">
        <f>VLOOKUP(A495,Arquitectura!$A$1:$D$1125,4,0)</f>
        <v>2</v>
      </c>
      <c r="E495" s="13">
        <f>VLOOKUP(A495,Seguridad!$A$1:$D$1125,4,0)</f>
        <v>3</v>
      </c>
      <c r="F495" s="13">
        <f>VLOOKUP(A495,nivel_madurez_servicio_digitales[#All],4,0)</f>
        <v>2</v>
      </c>
    </row>
    <row r="496" spans="1:6" x14ac:dyDescent="0.3">
      <c r="A496" s="13">
        <v>25312</v>
      </c>
      <c r="B496" s="14" t="s">
        <v>500</v>
      </c>
      <c r="C496" s="14" t="s">
        <v>71</v>
      </c>
      <c r="D496" s="13">
        <f>VLOOKUP(A496,Arquitectura!$A$1:$D$1125,4,0)</f>
        <v>5</v>
      </c>
      <c r="E496" s="13">
        <f>VLOOKUP(A496,Seguridad!$A$1:$D$1125,4,0)</f>
        <v>1</v>
      </c>
      <c r="F496" s="13">
        <f>VLOOKUP(A496,nivel_madurez_servicio_digitales[#All],4,0)</f>
        <v>3</v>
      </c>
    </row>
    <row r="497" spans="1:6" x14ac:dyDescent="0.3">
      <c r="A497" s="13">
        <v>25317</v>
      </c>
      <c r="B497" s="14" t="s">
        <v>502</v>
      </c>
      <c r="C497" s="14" t="s">
        <v>71</v>
      </c>
      <c r="D497" s="13">
        <f>VLOOKUP(A497,Arquitectura!$A$1:$D$1125,4,0)</f>
        <v>3</v>
      </c>
      <c r="E497" s="13">
        <f>VLOOKUP(A497,Seguridad!$A$1:$D$1125,4,0)</f>
        <v>3</v>
      </c>
      <c r="F497" s="13">
        <f>VLOOKUP(A497,nivel_madurez_servicio_digitales[#All],4,0)</f>
        <v>3</v>
      </c>
    </row>
    <row r="498" spans="1:6" x14ac:dyDescent="0.3">
      <c r="A498" s="13">
        <v>25320</v>
      </c>
      <c r="B498" s="14" t="s">
        <v>104</v>
      </c>
      <c r="C498" s="14" t="s">
        <v>71</v>
      </c>
      <c r="D498" s="13">
        <f>VLOOKUP(A498,Arquitectura!$A$1:$D$1125,4,0)</f>
        <v>3</v>
      </c>
      <c r="E498" s="13">
        <f>VLOOKUP(A498,Seguridad!$A$1:$D$1125,4,0)</f>
        <v>2</v>
      </c>
      <c r="F498" s="13">
        <f>VLOOKUP(A498,nivel_madurez_servicio_digitales[#All],4,0)</f>
        <v>1</v>
      </c>
    </row>
    <row r="499" spans="1:6" x14ac:dyDescent="0.3">
      <c r="A499" s="13">
        <v>25322</v>
      </c>
      <c r="B499" s="14" t="s">
        <v>947</v>
      </c>
      <c r="C499" s="14" t="s">
        <v>71</v>
      </c>
      <c r="D499" s="13">
        <f>VLOOKUP(A499,Arquitectura!$A$1:$D$1125,4,0)</f>
        <v>2</v>
      </c>
      <c r="E499" s="13">
        <f>VLOOKUP(A499,Seguridad!$A$1:$D$1125,4,0)</f>
        <v>1</v>
      </c>
      <c r="F499" s="13">
        <f>VLOOKUP(A499,nivel_madurez_servicio_digitales[#All],4,0)</f>
        <v>5</v>
      </c>
    </row>
    <row r="500" spans="1:6" x14ac:dyDescent="0.3">
      <c r="A500" s="13">
        <v>25324</v>
      </c>
      <c r="B500" s="14" t="s">
        <v>504</v>
      </c>
      <c r="C500" s="14" t="s">
        <v>71</v>
      </c>
      <c r="D500" s="13">
        <f>VLOOKUP(A500,Arquitectura!$A$1:$D$1125,4,0)</f>
        <v>2</v>
      </c>
      <c r="E500" s="13">
        <f>VLOOKUP(A500,Seguridad!$A$1:$D$1125,4,0)</f>
        <v>3</v>
      </c>
      <c r="F500" s="13">
        <f>VLOOKUP(A500,nivel_madurez_servicio_digitales[#All],4,0)</f>
        <v>3</v>
      </c>
    </row>
    <row r="501" spans="1:6" x14ac:dyDescent="0.3">
      <c r="A501" s="13">
        <v>25326</v>
      </c>
      <c r="B501" s="14" t="s">
        <v>751</v>
      </c>
      <c r="C501" s="14" t="s">
        <v>71</v>
      </c>
      <c r="D501" s="13">
        <f>VLOOKUP(A501,Arquitectura!$A$1:$D$1125,4,0)</f>
        <v>2</v>
      </c>
      <c r="E501" s="13">
        <f>VLOOKUP(A501,Seguridad!$A$1:$D$1125,4,0)</f>
        <v>5</v>
      </c>
      <c r="F501" s="13">
        <f>VLOOKUP(A501,nivel_madurez_servicio_digitales[#All],4,0)</f>
        <v>4</v>
      </c>
    </row>
    <row r="502" spans="1:6" x14ac:dyDescent="0.3">
      <c r="A502" s="13">
        <v>25328</v>
      </c>
      <c r="B502" s="14" t="s">
        <v>506</v>
      </c>
      <c r="C502" s="14" t="s">
        <v>71</v>
      </c>
      <c r="D502" s="13">
        <f>VLOOKUP(A502,Arquitectura!$A$1:$D$1125,4,0)</f>
        <v>3</v>
      </c>
      <c r="E502" s="13">
        <f>VLOOKUP(A502,Seguridad!$A$1:$D$1125,4,0)</f>
        <v>5</v>
      </c>
      <c r="F502" s="13">
        <f>VLOOKUP(A502,nivel_madurez_servicio_digitales[#All],4,0)</f>
        <v>3</v>
      </c>
    </row>
    <row r="503" spans="1:6" x14ac:dyDescent="0.3">
      <c r="A503" s="13">
        <v>25335</v>
      </c>
      <c r="B503" s="14" t="s">
        <v>948</v>
      </c>
      <c r="C503" s="14" t="s">
        <v>71</v>
      </c>
      <c r="D503" s="13">
        <f>VLOOKUP(A503,Arquitectura!$A$1:$D$1125,4,0)</f>
        <v>1</v>
      </c>
      <c r="E503" s="13">
        <f>VLOOKUP(A503,Seguridad!$A$1:$D$1125,4,0)</f>
        <v>1</v>
      </c>
      <c r="F503" s="13">
        <f>VLOOKUP(A503,nivel_madurez_servicio_digitales[#All],4,0)</f>
        <v>5</v>
      </c>
    </row>
    <row r="504" spans="1:6" x14ac:dyDescent="0.3">
      <c r="A504" s="13">
        <v>25339</v>
      </c>
      <c r="B504" s="14" t="s">
        <v>508</v>
      </c>
      <c r="C504" s="14" t="s">
        <v>71</v>
      </c>
      <c r="D504" s="13">
        <f>VLOOKUP(A504,Arquitectura!$A$1:$D$1125,4,0)</f>
        <v>3</v>
      </c>
      <c r="E504" s="13">
        <f>VLOOKUP(A504,Seguridad!$A$1:$D$1125,4,0)</f>
        <v>4</v>
      </c>
      <c r="F504" s="13">
        <f>VLOOKUP(A504,nivel_madurez_servicio_digitales[#All],4,0)</f>
        <v>3</v>
      </c>
    </row>
    <row r="505" spans="1:6" x14ac:dyDescent="0.3">
      <c r="A505" s="13">
        <v>25368</v>
      </c>
      <c r="B505" s="14" t="s">
        <v>278</v>
      </c>
      <c r="C505" s="14" t="s">
        <v>71</v>
      </c>
      <c r="D505" s="13">
        <f>VLOOKUP(A505,Arquitectura!$A$1:$D$1125,4,0)</f>
        <v>1</v>
      </c>
      <c r="E505" s="13">
        <f>VLOOKUP(A505,Seguridad!$A$1:$D$1125,4,0)</f>
        <v>1</v>
      </c>
      <c r="F505" s="13">
        <f>VLOOKUP(A505,nivel_madurez_servicio_digitales[#All],4,0)</f>
        <v>2</v>
      </c>
    </row>
    <row r="506" spans="1:6" x14ac:dyDescent="0.3">
      <c r="A506" s="13">
        <v>25372</v>
      </c>
      <c r="B506" s="14" t="s">
        <v>755</v>
      </c>
      <c r="C506" s="14" t="s">
        <v>71</v>
      </c>
      <c r="D506" s="13">
        <f>VLOOKUP(A506,Arquitectura!$A$1:$D$1125,4,0)</f>
        <v>3</v>
      </c>
      <c r="E506" s="13">
        <f>VLOOKUP(A506,Seguridad!$A$1:$D$1125,4,0)</f>
        <v>1</v>
      </c>
      <c r="F506" s="13">
        <f>VLOOKUP(A506,nivel_madurez_servicio_digitales[#All],4,0)</f>
        <v>4</v>
      </c>
    </row>
    <row r="507" spans="1:6" x14ac:dyDescent="0.3">
      <c r="A507" s="13">
        <v>25377</v>
      </c>
      <c r="B507" s="14" t="s">
        <v>279</v>
      </c>
      <c r="C507" s="14" t="s">
        <v>71</v>
      </c>
      <c r="D507" s="13">
        <f>VLOOKUP(A507,Arquitectura!$A$1:$D$1125,4,0)</f>
        <v>3</v>
      </c>
      <c r="E507" s="13">
        <f>VLOOKUP(A507,Seguridad!$A$1:$D$1125,4,0)</f>
        <v>1</v>
      </c>
      <c r="F507" s="13">
        <f>VLOOKUP(A507,nivel_madurez_servicio_digitales[#All],4,0)</f>
        <v>2</v>
      </c>
    </row>
    <row r="508" spans="1:6" x14ac:dyDescent="0.3">
      <c r="A508" s="13">
        <v>25386</v>
      </c>
      <c r="B508" s="14" t="s">
        <v>959</v>
      </c>
      <c r="C508" s="14" t="s">
        <v>71</v>
      </c>
      <c r="D508" s="13">
        <f>VLOOKUP(A508,Arquitectura!$A$1:$D$1125,4,0)</f>
        <v>3</v>
      </c>
      <c r="E508" s="13">
        <f>VLOOKUP(A508,Seguridad!$A$1:$D$1125,4,0)</f>
        <v>2</v>
      </c>
      <c r="F508" s="13">
        <f>VLOOKUP(A508,nivel_madurez_servicio_digitales[#All],4,0)</f>
        <v>5</v>
      </c>
    </row>
    <row r="509" spans="1:6" x14ac:dyDescent="0.3">
      <c r="A509" s="13">
        <v>25394</v>
      </c>
      <c r="B509" s="14" t="s">
        <v>960</v>
      </c>
      <c r="C509" s="14" t="s">
        <v>71</v>
      </c>
      <c r="D509" s="13">
        <f>VLOOKUP(A509,Arquitectura!$A$1:$D$1125,4,0)</f>
        <v>3</v>
      </c>
      <c r="E509" s="13">
        <f>VLOOKUP(A509,Seguridad!$A$1:$D$1125,4,0)</f>
        <v>1</v>
      </c>
      <c r="F509" s="13">
        <f>VLOOKUP(A509,nivel_madurez_servicio_digitales[#All],4,0)</f>
        <v>5</v>
      </c>
    </row>
    <row r="510" spans="1:6" x14ac:dyDescent="0.3">
      <c r="A510" s="13">
        <v>25398</v>
      </c>
      <c r="B510" s="14" t="s">
        <v>961</v>
      </c>
      <c r="C510" s="14" t="s">
        <v>71</v>
      </c>
      <c r="D510" s="13">
        <f>VLOOKUP(A510,Arquitectura!$A$1:$D$1125,4,0)</f>
        <v>3</v>
      </c>
      <c r="E510" s="13">
        <f>VLOOKUP(A510,Seguridad!$A$1:$D$1125,4,0)</f>
        <v>2</v>
      </c>
      <c r="F510" s="13">
        <f>VLOOKUP(A510,nivel_madurez_servicio_digitales[#All],4,0)</f>
        <v>5</v>
      </c>
    </row>
    <row r="511" spans="1:6" x14ac:dyDescent="0.3">
      <c r="A511" s="13">
        <v>25402</v>
      </c>
      <c r="B511" s="14" t="s">
        <v>115</v>
      </c>
      <c r="C511" s="14" t="s">
        <v>71</v>
      </c>
      <c r="D511" s="13">
        <f>VLOOKUP(A511,Arquitectura!$A$1:$D$1125,4,0)</f>
        <v>4</v>
      </c>
      <c r="E511" s="13">
        <f>VLOOKUP(A511,Seguridad!$A$1:$D$1125,4,0)</f>
        <v>5</v>
      </c>
      <c r="F511" s="13">
        <f>VLOOKUP(A511,nivel_madurez_servicio_digitales[#All],4,0)</f>
        <v>3</v>
      </c>
    </row>
    <row r="512" spans="1:6" x14ac:dyDescent="0.3">
      <c r="A512" s="13">
        <v>25407</v>
      </c>
      <c r="B512" s="14" t="s">
        <v>768</v>
      </c>
      <c r="C512" s="14" t="s">
        <v>71</v>
      </c>
      <c r="D512" s="13">
        <f>VLOOKUP(A512,Arquitectura!$A$1:$D$1125,4,0)</f>
        <v>3</v>
      </c>
      <c r="E512" s="13">
        <f>VLOOKUP(A512,Seguridad!$A$1:$D$1125,4,0)</f>
        <v>1</v>
      </c>
      <c r="F512" s="13">
        <f>VLOOKUP(A512,nivel_madurez_servicio_digitales[#All],4,0)</f>
        <v>4</v>
      </c>
    </row>
    <row r="513" spans="1:6" x14ac:dyDescent="0.3">
      <c r="A513" s="13">
        <v>25426</v>
      </c>
      <c r="B513" s="14" t="s">
        <v>287</v>
      </c>
      <c r="C513" s="14" t="s">
        <v>71</v>
      </c>
      <c r="D513" s="13">
        <f>VLOOKUP(A513,Arquitectura!$A$1:$D$1125,4,0)</f>
        <v>3</v>
      </c>
      <c r="E513" s="13">
        <f>VLOOKUP(A513,Seguridad!$A$1:$D$1125,4,0)</f>
        <v>2</v>
      </c>
      <c r="F513" s="13">
        <f>VLOOKUP(A513,nivel_madurez_servicio_digitales[#All],4,0)</f>
        <v>2</v>
      </c>
    </row>
    <row r="514" spans="1:6" x14ac:dyDescent="0.3">
      <c r="A514" s="13">
        <v>25430</v>
      </c>
      <c r="B514" s="14" t="s">
        <v>774</v>
      </c>
      <c r="C514" s="14" t="s">
        <v>71</v>
      </c>
      <c r="D514" s="13">
        <f>VLOOKUP(A514,Arquitectura!$A$1:$D$1125,4,0)</f>
        <v>3</v>
      </c>
      <c r="E514" s="13">
        <f>VLOOKUP(A514,Seguridad!$A$1:$D$1125,4,0)</f>
        <v>2</v>
      </c>
      <c r="F514" s="13">
        <f>VLOOKUP(A514,nivel_madurez_servicio_digitales[#All],4,0)</f>
        <v>4</v>
      </c>
    </row>
    <row r="515" spans="1:6" x14ac:dyDescent="0.3">
      <c r="A515" s="13">
        <v>25436</v>
      </c>
      <c r="B515" s="14" t="s">
        <v>778</v>
      </c>
      <c r="C515" s="14" t="s">
        <v>71</v>
      </c>
      <c r="D515" s="13">
        <f>VLOOKUP(A515,Arquitectura!$A$1:$D$1125,4,0)</f>
        <v>3</v>
      </c>
      <c r="E515" s="13">
        <f>VLOOKUP(A515,Seguridad!$A$1:$D$1125,4,0)</f>
        <v>2</v>
      </c>
      <c r="F515" s="13">
        <f>VLOOKUP(A515,nivel_madurez_servicio_digitales[#All],4,0)</f>
        <v>4</v>
      </c>
    </row>
    <row r="516" spans="1:6" x14ac:dyDescent="0.3">
      <c r="A516" s="13">
        <v>25438</v>
      </c>
      <c r="B516" s="14" t="s">
        <v>781</v>
      </c>
      <c r="C516" s="14" t="s">
        <v>71</v>
      </c>
      <c r="D516" s="13">
        <f>VLOOKUP(A516,Arquitectura!$A$1:$D$1125,4,0)</f>
        <v>2</v>
      </c>
      <c r="E516" s="13">
        <f>VLOOKUP(A516,Seguridad!$A$1:$D$1125,4,0)</f>
        <v>1</v>
      </c>
      <c r="F516" s="13">
        <f>VLOOKUP(A516,nivel_madurez_servicio_digitales[#All],4,0)</f>
        <v>4</v>
      </c>
    </row>
    <row r="517" spans="1:6" x14ac:dyDescent="0.3">
      <c r="A517" s="13">
        <v>25473</v>
      </c>
      <c r="B517" s="14" t="s">
        <v>294</v>
      </c>
      <c r="C517" s="14" t="s">
        <v>71</v>
      </c>
      <c r="D517" s="13">
        <f>VLOOKUP(A517,Arquitectura!$A$1:$D$1125,4,0)</f>
        <v>5</v>
      </c>
      <c r="E517" s="13">
        <f>VLOOKUP(A517,Seguridad!$A$1:$D$1125,4,0)</f>
        <v>5</v>
      </c>
      <c r="F517" s="13">
        <f>VLOOKUP(A517,nivel_madurez_servicio_digitales[#All],4,0)</f>
        <v>5</v>
      </c>
    </row>
    <row r="518" spans="1:6" x14ac:dyDescent="0.3">
      <c r="A518" s="13">
        <v>25483</v>
      </c>
      <c r="B518" s="14" t="s">
        <v>11</v>
      </c>
      <c r="C518" s="14" t="s">
        <v>71</v>
      </c>
      <c r="D518" s="13">
        <f>VLOOKUP(A518,Arquitectura!$A$1:$D$1125,4,0)</f>
        <v>5</v>
      </c>
      <c r="E518" s="13">
        <f>VLOOKUP(A518,Seguridad!$A$1:$D$1125,4,0)</f>
        <v>5</v>
      </c>
      <c r="F518" s="13">
        <f>VLOOKUP(A518,nivel_madurez_servicio_digitales[#All],4,0)</f>
        <v>5</v>
      </c>
    </row>
    <row r="519" spans="1:6" x14ac:dyDescent="0.3">
      <c r="A519" s="13">
        <v>25486</v>
      </c>
      <c r="B519" s="14" t="s">
        <v>540</v>
      </c>
      <c r="C519" s="14" t="s">
        <v>71</v>
      </c>
      <c r="D519" s="13">
        <f>VLOOKUP(A519,Arquitectura!$A$1:$D$1125,4,0)</f>
        <v>4</v>
      </c>
      <c r="E519" s="13">
        <f>VLOOKUP(A519,Seguridad!$A$1:$D$1125,4,0)</f>
        <v>1</v>
      </c>
      <c r="F519" s="13">
        <f>VLOOKUP(A519,nivel_madurez_servicio_digitales[#All],4,0)</f>
        <v>3</v>
      </c>
    </row>
    <row r="520" spans="1:6" x14ac:dyDescent="0.3">
      <c r="A520" s="13">
        <v>25488</v>
      </c>
      <c r="B520" s="14" t="s">
        <v>930</v>
      </c>
      <c r="C520" s="14" t="s">
        <v>71</v>
      </c>
      <c r="D520" s="13">
        <f>VLOOKUP(A520,Arquitectura!$A$1:$D$1125,4,0)</f>
        <v>4</v>
      </c>
      <c r="E520" s="13">
        <f>VLOOKUP(A520,Seguridad!$A$1:$D$1125,4,0)</f>
        <v>5</v>
      </c>
      <c r="F520" s="13">
        <f>VLOOKUP(A520,nivel_madurez_servicio_digitales[#All],4,0)</f>
        <v>5</v>
      </c>
    </row>
    <row r="521" spans="1:6" x14ac:dyDescent="0.3">
      <c r="A521" s="13">
        <v>25489</v>
      </c>
      <c r="B521" s="14" t="s">
        <v>789</v>
      </c>
      <c r="C521" s="14" t="s">
        <v>71</v>
      </c>
      <c r="D521" s="13">
        <f>VLOOKUP(A521,Arquitectura!$A$1:$D$1125,4,0)</f>
        <v>2</v>
      </c>
      <c r="E521" s="13">
        <f>VLOOKUP(A521,Seguridad!$A$1:$D$1125,4,0)</f>
        <v>1</v>
      </c>
      <c r="F521" s="13">
        <f>VLOOKUP(A521,nivel_madurez_servicio_digitales[#All],4,0)</f>
        <v>4</v>
      </c>
    </row>
    <row r="522" spans="1:6" x14ac:dyDescent="0.3">
      <c r="A522" s="13">
        <v>25491</v>
      </c>
      <c r="B522" s="14" t="s">
        <v>790</v>
      </c>
      <c r="C522" s="14" t="s">
        <v>71</v>
      </c>
      <c r="D522" s="13">
        <f>VLOOKUP(A522,Arquitectura!$A$1:$D$1125,4,0)</f>
        <v>5</v>
      </c>
      <c r="E522" s="13">
        <f>VLOOKUP(A522,Seguridad!$A$1:$D$1125,4,0)</f>
        <v>1</v>
      </c>
      <c r="F522" s="13">
        <f>VLOOKUP(A522,nivel_madurez_servicio_digitales[#All],4,0)</f>
        <v>4</v>
      </c>
    </row>
    <row r="523" spans="1:6" x14ac:dyDescent="0.3">
      <c r="A523" s="13">
        <v>25506</v>
      </c>
      <c r="B523" s="14" t="s">
        <v>367</v>
      </c>
      <c r="C523" s="14" t="s">
        <v>71</v>
      </c>
      <c r="D523" s="13">
        <f>VLOOKUP(A523,Arquitectura!$A$1:$D$1125,4,0)</f>
        <v>2</v>
      </c>
      <c r="E523" s="13">
        <f>VLOOKUP(A523,Seguridad!$A$1:$D$1125,4,0)</f>
        <v>1</v>
      </c>
      <c r="F523" s="13">
        <f>VLOOKUP(A523,nivel_madurez_servicio_digitales[#All],4,0)</f>
        <v>4</v>
      </c>
    </row>
    <row r="524" spans="1:6" x14ac:dyDescent="0.3">
      <c r="A524" s="13">
        <v>25513</v>
      </c>
      <c r="B524" s="14" t="s">
        <v>983</v>
      </c>
      <c r="C524" s="14" t="s">
        <v>71</v>
      </c>
      <c r="D524" s="13">
        <f>VLOOKUP(A524,Arquitectura!$A$1:$D$1125,4,0)</f>
        <v>4</v>
      </c>
      <c r="E524" s="13">
        <f>VLOOKUP(A524,Seguridad!$A$1:$D$1125,4,0)</f>
        <v>5</v>
      </c>
      <c r="F524" s="13">
        <f>VLOOKUP(A524,nivel_madurez_servicio_digitales[#All],4,0)</f>
        <v>5</v>
      </c>
    </row>
    <row r="525" spans="1:6" x14ac:dyDescent="0.3">
      <c r="A525" s="13">
        <v>25518</v>
      </c>
      <c r="B525" s="14" t="s">
        <v>547</v>
      </c>
      <c r="C525" s="14" t="s">
        <v>71</v>
      </c>
      <c r="D525" s="13">
        <f>VLOOKUP(A525,Arquitectura!$A$1:$D$1125,4,0)</f>
        <v>2</v>
      </c>
      <c r="E525" s="13">
        <f>VLOOKUP(A525,Seguridad!$A$1:$D$1125,4,0)</f>
        <v>3</v>
      </c>
      <c r="F525" s="13">
        <f>VLOOKUP(A525,nivel_madurez_servicio_digitales[#All],4,0)</f>
        <v>3</v>
      </c>
    </row>
    <row r="526" spans="1:6" x14ac:dyDescent="0.3">
      <c r="A526" s="13">
        <v>25524</v>
      </c>
      <c r="B526" s="14" t="s">
        <v>553</v>
      </c>
      <c r="C526" s="14" t="s">
        <v>71</v>
      </c>
      <c r="D526" s="13">
        <f>VLOOKUP(A526,Arquitectura!$A$1:$D$1125,4,0)</f>
        <v>3</v>
      </c>
      <c r="E526" s="13">
        <f>VLOOKUP(A526,Seguridad!$A$1:$D$1125,4,0)</f>
        <v>2</v>
      </c>
      <c r="F526" s="13">
        <f>VLOOKUP(A526,nivel_madurez_servicio_digitales[#All],4,0)</f>
        <v>3</v>
      </c>
    </row>
    <row r="527" spans="1:6" x14ac:dyDescent="0.3">
      <c r="A527" s="13">
        <v>25530</v>
      </c>
      <c r="B527" s="14" t="s">
        <v>126</v>
      </c>
      <c r="C527" s="14" t="s">
        <v>71</v>
      </c>
      <c r="D527" s="13">
        <f>VLOOKUP(A527,Arquitectura!$A$1:$D$1125,4,0)</f>
        <v>2</v>
      </c>
      <c r="E527" s="13">
        <f>VLOOKUP(A527,Seguridad!$A$1:$D$1125,4,0)</f>
        <v>1</v>
      </c>
      <c r="F527" s="13">
        <f>VLOOKUP(A527,nivel_madurez_servicio_digitales[#All],4,0)</f>
        <v>1</v>
      </c>
    </row>
    <row r="528" spans="1:6" x14ac:dyDescent="0.3">
      <c r="A528" s="13">
        <v>25535</v>
      </c>
      <c r="B528" s="14" t="s">
        <v>555</v>
      </c>
      <c r="C528" s="14" t="s">
        <v>71</v>
      </c>
      <c r="D528" s="13">
        <f>VLOOKUP(A528,Arquitectura!$A$1:$D$1125,4,0)</f>
        <v>5</v>
      </c>
      <c r="E528" s="13">
        <f>VLOOKUP(A528,Seguridad!$A$1:$D$1125,4,0)</f>
        <v>1</v>
      </c>
      <c r="F528" s="13">
        <f>VLOOKUP(A528,nivel_madurez_servicio_digitales[#All],4,0)</f>
        <v>3</v>
      </c>
    </row>
    <row r="529" spans="1:6" x14ac:dyDescent="0.3">
      <c r="A529" s="13">
        <v>25572</v>
      </c>
      <c r="B529" s="14" t="s">
        <v>809</v>
      </c>
      <c r="C529" s="14" t="s">
        <v>71</v>
      </c>
      <c r="D529" s="13">
        <f>VLOOKUP(A529,Arquitectura!$A$1:$D$1125,4,0)</f>
        <v>3</v>
      </c>
      <c r="E529" s="13">
        <f>VLOOKUP(A529,Seguridad!$A$1:$D$1125,4,0)</f>
        <v>1</v>
      </c>
      <c r="F529" s="13">
        <f>VLOOKUP(A529,nivel_madurez_servicio_digitales[#All],4,0)</f>
        <v>4</v>
      </c>
    </row>
    <row r="530" spans="1:6" x14ac:dyDescent="0.3">
      <c r="A530" s="13">
        <v>25580</v>
      </c>
      <c r="B530" s="14" t="s">
        <v>136</v>
      </c>
      <c r="C530" s="14" t="s">
        <v>71</v>
      </c>
      <c r="D530" s="13">
        <f>VLOOKUP(A530,Arquitectura!$A$1:$D$1125,4,0)</f>
        <v>5</v>
      </c>
      <c r="E530" s="13">
        <f>VLOOKUP(A530,Seguridad!$A$1:$D$1125,4,0)</f>
        <v>5</v>
      </c>
      <c r="F530" s="13">
        <f>VLOOKUP(A530,nivel_madurez_servicio_digitales[#All],4,0)</f>
        <v>1</v>
      </c>
    </row>
    <row r="531" spans="1:6" x14ac:dyDescent="0.3">
      <c r="A531" s="13">
        <v>25592</v>
      </c>
      <c r="B531" s="14" t="s">
        <v>996</v>
      </c>
      <c r="C531" s="14" t="s">
        <v>71</v>
      </c>
      <c r="D531" s="13">
        <f>VLOOKUP(A531,Arquitectura!$A$1:$D$1125,4,0)</f>
        <v>3</v>
      </c>
      <c r="E531" s="13">
        <f>VLOOKUP(A531,Seguridad!$A$1:$D$1125,4,0)</f>
        <v>3</v>
      </c>
      <c r="F531" s="13">
        <f>VLOOKUP(A531,nivel_madurez_servicio_digitales[#All],4,0)</f>
        <v>5</v>
      </c>
    </row>
    <row r="532" spans="1:6" x14ac:dyDescent="0.3">
      <c r="A532" s="13">
        <v>25594</v>
      </c>
      <c r="B532" s="14" t="s">
        <v>997</v>
      </c>
      <c r="C532" s="14" t="s">
        <v>71</v>
      </c>
      <c r="D532" s="13">
        <f>VLOOKUP(A532,Arquitectura!$A$1:$D$1125,4,0)</f>
        <v>2</v>
      </c>
      <c r="E532" s="13">
        <f>VLOOKUP(A532,Seguridad!$A$1:$D$1125,4,0)</f>
        <v>1</v>
      </c>
      <c r="F532" s="13">
        <f>VLOOKUP(A532,nivel_madurez_servicio_digitales[#All],4,0)</f>
        <v>5</v>
      </c>
    </row>
    <row r="533" spans="1:6" x14ac:dyDescent="0.3">
      <c r="A533" s="13">
        <v>25596</v>
      </c>
      <c r="B533" s="14" t="s">
        <v>574</v>
      </c>
      <c r="C533" s="14" t="s">
        <v>71</v>
      </c>
      <c r="D533" s="13">
        <f>VLOOKUP(A533,Arquitectura!$A$1:$D$1125,4,0)</f>
        <v>3</v>
      </c>
      <c r="E533" s="13">
        <f>VLOOKUP(A533,Seguridad!$A$1:$D$1125,4,0)</f>
        <v>1</v>
      </c>
      <c r="F533" s="13">
        <f>VLOOKUP(A533,nivel_madurez_servicio_digitales[#All],4,0)</f>
        <v>3</v>
      </c>
    </row>
    <row r="534" spans="1:6" x14ac:dyDescent="0.3">
      <c r="A534" s="13">
        <v>25599</v>
      </c>
      <c r="B534" s="14" t="s">
        <v>670</v>
      </c>
      <c r="C534" s="14" t="s">
        <v>71</v>
      </c>
      <c r="D534" s="13">
        <f>VLOOKUP(A534,Arquitectura!$A$1:$D$1125,4,0)</f>
        <v>2</v>
      </c>
      <c r="E534" s="13">
        <f>VLOOKUP(A534,Seguridad!$A$1:$D$1125,4,0)</f>
        <v>1</v>
      </c>
      <c r="F534" s="13">
        <f>VLOOKUP(A534,nivel_madurez_servicio_digitales[#All],4,0)</f>
        <v>4</v>
      </c>
    </row>
    <row r="535" spans="1:6" x14ac:dyDescent="0.3">
      <c r="A535" s="13">
        <v>25612</v>
      </c>
      <c r="B535" s="14" t="s">
        <v>577</v>
      </c>
      <c r="C535" s="14" t="s">
        <v>71</v>
      </c>
      <c r="D535" s="13">
        <f>VLOOKUP(A535,Arquitectura!$A$1:$D$1125,4,0)</f>
        <v>3</v>
      </c>
      <c r="E535" s="13">
        <f>VLOOKUP(A535,Seguridad!$A$1:$D$1125,4,0)</f>
        <v>1</v>
      </c>
      <c r="F535" s="13">
        <f>VLOOKUP(A535,nivel_madurez_servicio_digitales[#All],4,0)</f>
        <v>4</v>
      </c>
    </row>
    <row r="536" spans="1:6" ht="28.8" x14ac:dyDescent="0.3">
      <c r="A536" s="13">
        <v>25645</v>
      </c>
      <c r="B536" s="14" t="s">
        <v>1011</v>
      </c>
      <c r="C536" s="14" t="s">
        <v>71</v>
      </c>
      <c r="D536" s="13">
        <f>VLOOKUP(A536,Arquitectura!$A$1:$D$1125,4,0)</f>
        <v>5</v>
      </c>
      <c r="E536" s="13">
        <f>VLOOKUP(A536,Seguridad!$A$1:$D$1125,4,0)</f>
        <v>5</v>
      </c>
      <c r="F536" s="13">
        <f>VLOOKUP(A536,nivel_madurez_servicio_digitales[#All],4,0)</f>
        <v>5</v>
      </c>
    </row>
    <row r="537" spans="1:6" x14ac:dyDescent="0.3">
      <c r="A537" s="13">
        <v>25649</v>
      </c>
      <c r="B537" s="14" t="s">
        <v>824</v>
      </c>
      <c r="C537" s="14" t="s">
        <v>71</v>
      </c>
      <c r="D537" s="13">
        <f>VLOOKUP(A537,Arquitectura!$A$1:$D$1125,4,0)</f>
        <v>2</v>
      </c>
      <c r="E537" s="13">
        <f>VLOOKUP(A537,Seguridad!$A$1:$D$1125,4,0)</f>
        <v>1</v>
      </c>
      <c r="F537" s="13">
        <f>VLOOKUP(A537,nivel_madurez_servicio_digitales[#All],4,0)</f>
        <v>5</v>
      </c>
    </row>
    <row r="538" spans="1:6" x14ac:dyDescent="0.3">
      <c r="A538" s="13">
        <v>25653</v>
      </c>
      <c r="B538" s="14" t="s">
        <v>825</v>
      </c>
      <c r="C538" s="14" t="s">
        <v>71</v>
      </c>
      <c r="D538" s="13">
        <f>VLOOKUP(A538,Arquitectura!$A$1:$D$1125,4,0)</f>
        <v>5</v>
      </c>
      <c r="E538" s="13">
        <f>VLOOKUP(A538,Seguridad!$A$1:$D$1125,4,0)</f>
        <v>5</v>
      </c>
      <c r="F538" s="13">
        <f>VLOOKUP(A538,nivel_madurez_servicio_digitales[#All],4,0)</f>
        <v>5</v>
      </c>
    </row>
    <row r="539" spans="1:6" x14ac:dyDescent="0.3">
      <c r="A539" s="13">
        <v>25658</v>
      </c>
      <c r="B539" s="14" t="s">
        <v>331</v>
      </c>
      <c r="C539" s="14" t="s">
        <v>71</v>
      </c>
      <c r="D539" s="13">
        <f>VLOOKUP(A539,Arquitectura!$A$1:$D$1125,4,0)</f>
        <v>3</v>
      </c>
      <c r="E539" s="13">
        <f>VLOOKUP(A539,Seguridad!$A$1:$D$1125,4,0)</f>
        <v>2</v>
      </c>
      <c r="F539" s="13">
        <f>VLOOKUP(A539,nivel_madurez_servicio_digitales[#All],4,0)</f>
        <v>4</v>
      </c>
    </row>
    <row r="540" spans="1:6" x14ac:dyDescent="0.3">
      <c r="A540" s="13">
        <v>25662</v>
      </c>
      <c r="B540" s="14" t="s">
        <v>594</v>
      </c>
      <c r="C540" s="14" t="s">
        <v>71</v>
      </c>
      <c r="D540" s="13">
        <f>VLOOKUP(A540,Arquitectura!$A$1:$D$1125,4,0)</f>
        <v>2</v>
      </c>
      <c r="E540" s="13">
        <f>VLOOKUP(A540,Seguridad!$A$1:$D$1125,4,0)</f>
        <v>1</v>
      </c>
      <c r="F540" s="13">
        <f>VLOOKUP(A540,nivel_madurez_servicio_digitales[#All],4,0)</f>
        <v>3</v>
      </c>
    </row>
    <row r="541" spans="1:6" x14ac:dyDescent="0.3">
      <c r="A541" s="13">
        <v>25718</v>
      </c>
      <c r="B541" s="14" t="s">
        <v>345</v>
      </c>
      <c r="C541" s="14" t="s">
        <v>71</v>
      </c>
      <c r="D541" s="13">
        <f>VLOOKUP(A541,Arquitectura!$A$1:$D$1125,4,0)</f>
        <v>3</v>
      </c>
      <c r="E541" s="13">
        <f>VLOOKUP(A541,Seguridad!$A$1:$D$1125,4,0)</f>
        <v>1</v>
      </c>
      <c r="F541" s="13">
        <f>VLOOKUP(A541,nivel_madurez_servicio_digitales[#All],4,0)</f>
        <v>2</v>
      </c>
    </row>
    <row r="542" spans="1:6" x14ac:dyDescent="0.3">
      <c r="A542" s="13">
        <v>25736</v>
      </c>
      <c r="B542" s="14" t="s">
        <v>834</v>
      </c>
      <c r="C542" s="14" t="s">
        <v>71</v>
      </c>
      <c r="D542" s="13">
        <f>VLOOKUP(A542,Arquitectura!$A$1:$D$1125,4,0)</f>
        <v>3</v>
      </c>
      <c r="E542" s="13">
        <f>VLOOKUP(A542,Seguridad!$A$1:$D$1125,4,0)</f>
        <v>1</v>
      </c>
      <c r="F542" s="13">
        <f>VLOOKUP(A542,nivel_madurez_servicio_digitales[#All],4,0)</f>
        <v>4</v>
      </c>
    </row>
    <row r="543" spans="1:6" x14ac:dyDescent="0.3">
      <c r="A543" s="13">
        <v>25740</v>
      </c>
      <c r="B543" s="14" t="s">
        <v>725</v>
      </c>
      <c r="C543" s="14" t="s">
        <v>71</v>
      </c>
      <c r="D543" s="13">
        <f>VLOOKUP(A543,Arquitectura!$A$1:$D$1125,4,0)</f>
        <v>3</v>
      </c>
      <c r="E543" s="13">
        <f>VLOOKUP(A543,Seguridad!$A$1:$D$1125,4,0)</f>
        <v>1</v>
      </c>
      <c r="F543" s="13">
        <f>VLOOKUP(A543,nivel_madurez_servicio_digitales[#All],4,0)</f>
        <v>4</v>
      </c>
    </row>
    <row r="544" spans="1:6" x14ac:dyDescent="0.3">
      <c r="A544" s="13">
        <v>25743</v>
      </c>
      <c r="B544" s="14" t="s">
        <v>612</v>
      </c>
      <c r="C544" s="14" t="s">
        <v>71</v>
      </c>
      <c r="D544" s="13">
        <f>VLOOKUP(A544,Arquitectura!$A$1:$D$1125,4,0)</f>
        <v>5</v>
      </c>
      <c r="E544" s="13">
        <f>VLOOKUP(A544,Seguridad!$A$1:$D$1125,4,0)</f>
        <v>1</v>
      </c>
      <c r="F544" s="13">
        <f>VLOOKUP(A544,nivel_madurez_servicio_digitales[#All],4,0)</f>
        <v>3</v>
      </c>
    </row>
    <row r="545" spans="1:6" x14ac:dyDescent="0.3">
      <c r="A545" s="13">
        <v>25745</v>
      </c>
      <c r="B545" s="14" t="s">
        <v>1033</v>
      </c>
      <c r="C545" s="14" t="s">
        <v>71</v>
      </c>
      <c r="D545" s="13">
        <f>VLOOKUP(A545,Arquitectura!$A$1:$D$1125,4,0)</f>
        <v>5</v>
      </c>
      <c r="E545" s="13">
        <f>VLOOKUP(A545,Seguridad!$A$1:$D$1125,4,0)</f>
        <v>5</v>
      </c>
      <c r="F545" s="13">
        <f>VLOOKUP(A545,nivel_madurez_servicio_digitales[#All],4,0)</f>
        <v>5</v>
      </c>
    </row>
    <row r="546" spans="1:6" x14ac:dyDescent="0.3">
      <c r="A546" s="13">
        <v>25754</v>
      </c>
      <c r="B546" s="14" t="s">
        <v>926</v>
      </c>
      <c r="C546" s="14" t="s">
        <v>71</v>
      </c>
      <c r="D546" s="13">
        <f>VLOOKUP(A546,Arquitectura!$A$1:$D$1125,4,0)</f>
        <v>3</v>
      </c>
      <c r="E546" s="13">
        <f>VLOOKUP(A546,Seguridad!$A$1:$D$1125,4,0)</f>
        <v>5</v>
      </c>
      <c r="F546" s="13">
        <f>VLOOKUP(A546,nivel_madurez_servicio_digitales[#All],4,0)</f>
        <v>5</v>
      </c>
    </row>
    <row r="547" spans="1:6" x14ac:dyDescent="0.3">
      <c r="A547" s="13">
        <v>25758</v>
      </c>
      <c r="B547" s="14" t="s">
        <v>622</v>
      </c>
      <c r="C547" s="14" t="s">
        <v>71</v>
      </c>
      <c r="D547" s="13">
        <f>VLOOKUP(A547,Arquitectura!$A$1:$D$1125,4,0)</f>
        <v>4</v>
      </c>
      <c r="E547" s="13">
        <f>VLOOKUP(A547,Seguridad!$A$1:$D$1125,4,0)</f>
        <v>4</v>
      </c>
      <c r="F547" s="13">
        <f>VLOOKUP(A547,nivel_madurez_servicio_digitales[#All],4,0)</f>
        <v>3</v>
      </c>
    </row>
    <row r="548" spans="1:6" x14ac:dyDescent="0.3">
      <c r="A548" s="13">
        <v>25769</v>
      </c>
      <c r="B548" s="14" t="s">
        <v>1037</v>
      </c>
      <c r="C548" s="14" t="s">
        <v>71</v>
      </c>
      <c r="D548" s="13">
        <f>VLOOKUP(A548,Arquitectura!$A$1:$D$1125,4,0)</f>
        <v>4</v>
      </c>
      <c r="E548" s="13">
        <f>VLOOKUP(A548,Seguridad!$A$1:$D$1125,4,0)</f>
        <v>5</v>
      </c>
      <c r="F548" s="13">
        <f>VLOOKUP(A548,nivel_madurez_servicio_digitales[#All],4,0)</f>
        <v>5</v>
      </c>
    </row>
    <row r="549" spans="1:6" x14ac:dyDescent="0.3">
      <c r="A549" s="13">
        <v>25772</v>
      </c>
      <c r="B549" s="14" t="s">
        <v>837</v>
      </c>
      <c r="C549" s="14" t="s">
        <v>71</v>
      </c>
      <c r="D549" s="13">
        <f>VLOOKUP(A549,Arquitectura!$A$1:$D$1125,4,0)</f>
        <v>5</v>
      </c>
      <c r="E549" s="13">
        <f>VLOOKUP(A549,Seguridad!$A$1:$D$1125,4,0)</f>
        <v>1</v>
      </c>
      <c r="F549" s="13">
        <f>VLOOKUP(A549,nivel_madurez_servicio_digitales[#All],4,0)</f>
        <v>4</v>
      </c>
    </row>
    <row r="550" spans="1:6" x14ac:dyDescent="0.3">
      <c r="A550" s="13">
        <v>25777</v>
      </c>
      <c r="B550" s="14" t="s">
        <v>626</v>
      </c>
      <c r="C550" s="14" t="s">
        <v>71</v>
      </c>
      <c r="D550" s="13">
        <f>VLOOKUP(A550,Arquitectura!$A$1:$D$1125,4,0)</f>
        <v>1</v>
      </c>
      <c r="E550" s="13">
        <f>VLOOKUP(A550,Seguridad!$A$1:$D$1125,4,0)</f>
        <v>2</v>
      </c>
      <c r="F550" s="13">
        <f>VLOOKUP(A550,nivel_madurez_servicio_digitales[#All],4,0)</f>
        <v>3</v>
      </c>
    </row>
    <row r="551" spans="1:6" x14ac:dyDescent="0.3">
      <c r="A551" s="13">
        <v>25779</v>
      </c>
      <c r="B551" s="14" t="s">
        <v>627</v>
      </c>
      <c r="C551" s="14" t="s">
        <v>71</v>
      </c>
      <c r="D551" s="13">
        <f>VLOOKUP(A551,Arquitectura!$A$1:$D$1125,4,0)</f>
        <v>3</v>
      </c>
      <c r="E551" s="13">
        <f>VLOOKUP(A551,Seguridad!$A$1:$D$1125,4,0)</f>
        <v>5</v>
      </c>
      <c r="F551" s="13">
        <f>VLOOKUP(A551,nivel_madurez_servicio_digitales[#All],4,0)</f>
        <v>3</v>
      </c>
    </row>
    <row r="552" spans="1:6" x14ac:dyDescent="0.3">
      <c r="A552" s="13">
        <v>25781</v>
      </c>
      <c r="B552" s="14" t="s">
        <v>354</v>
      </c>
      <c r="C552" s="14" t="s">
        <v>71</v>
      </c>
      <c r="D552" s="13">
        <f>VLOOKUP(A552,Arquitectura!$A$1:$D$1125,4,0)</f>
        <v>3</v>
      </c>
      <c r="E552" s="13">
        <f>VLOOKUP(A552,Seguridad!$A$1:$D$1125,4,0)</f>
        <v>3</v>
      </c>
      <c r="F552" s="13">
        <f>VLOOKUP(A552,nivel_madurez_servicio_digitales[#All],4,0)</f>
        <v>2</v>
      </c>
    </row>
    <row r="553" spans="1:6" x14ac:dyDescent="0.3">
      <c r="A553" s="13">
        <v>25785</v>
      </c>
      <c r="B553" s="14" t="s">
        <v>839</v>
      </c>
      <c r="C553" s="14" t="s">
        <v>71</v>
      </c>
      <c r="D553" s="13">
        <f>VLOOKUP(A553,Arquitectura!$A$1:$D$1125,4,0)</f>
        <v>4</v>
      </c>
      <c r="E553" s="13">
        <f>VLOOKUP(A553,Seguridad!$A$1:$D$1125,4,0)</f>
        <v>1</v>
      </c>
      <c r="F553" s="13">
        <f>VLOOKUP(A553,nivel_madurez_servicio_digitales[#All],4,0)</f>
        <v>4</v>
      </c>
    </row>
    <row r="554" spans="1:6" x14ac:dyDescent="0.3">
      <c r="A554" s="13">
        <v>25793</v>
      </c>
      <c r="B554" s="14" t="s">
        <v>628</v>
      </c>
      <c r="C554" s="14" t="s">
        <v>71</v>
      </c>
      <c r="D554" s="13">
        <f>VLOOKUP(A554,Arquitectura!$A$1:$D$1125,4,0)</f>
        <v>2</v>
      </c>
      <c r="E554" s="13">
        <f>VLOOKUP(A554,Seguridad!$A$1:$D$1125,4,0)</f>
        <v>2</v>
      </c>
      <c r="F554" s="13">
        <f>VLOOKUP(A554,nivel_madurez_servicio_digitales[#All],4,0)</f>
        <v>3</v>
      </c>
    </row>
    <row r="555" spans="1:6" x14ac:dyDescent="0.3">
      <c r="A555" s="13">
        <v>25797</v>
      </c>
      <c r="B555" s="14" t="s">
        <v>1044</v>
      </c>
      <c r="C555" s="14" t="s">
        <v>71</v>
      </c>
      <c r="D555" s="13">
        <f>VLOOKUP(A555,Arquitectura!$A$1:$D$1125,4,0)</f>
        <v>4</v>
      </c>
      <c r="E555" s="13">
        <f>VLOOKUP(A555,Seguridad!$A$1:$D$1125,4,0)</f>
        <v>4</v>
      </c>
      <c r="F555" s="13">
        <f>VLOOKUP(A555,nivel_madurez_servicio_digitales[#All],4,0)</f>
        <v>5</v>
      </c>
    </row>
    <row r="556" spans="1:6" x14ac:dyDescent="0.3">
      <c r="A556" s="13">
        <v>25799</v>
      </c>
      <c r="B556" s="14" t="s">
        <v>158</v>
      </c>
      <c r="C556" s="14" t="s">
        <v>71</v>
      </c>
      <c r="D556" s="13">
        <f>VLOOKUP(A556,Arquitectura!$A$1:$D$1125,4,0)</f>
        <v>3</v>
      </c>
      <c r="E556" s="13">
        <f>VLOOKUP(A556,Seguridad!$A$1:$D$1125,4,0)</f>
        <v>1</v>
      </c>
      <c r="F556" s="13">
        <f>VLOOKUP(A556,nivel_madurez_servicio_digitales[#All],4,0)</f>
        <v>1</v>
      </c>
    </row>
    <row r="557" spans="1:6" x14ac:dyDescent="0.3">
      <c r="A557" s="13">
        <v>25805</v>
      </c>
      <c r="B557" s="14" t="s">
        <v>1045</v>
      </c>
      <c r="C557" s="14" t="s">
        <v>71</v>
      </c>
      <c r="D557" s="13">
        <f>VLOOKUP(A557,Arquitectura!$A$1:$D$1125,4,0)</f>
        <v>1</v>
      </c>
      <c r="E557" s="13">
        <f>VLOOKUP(A557,Seguridad!$A$1:$D$1125,4,0)</f>
        <v>1</v>
      </c>
      <c r="F557" s="13">
        <f>VLOOKUP(A557,nivel_madurez_servicio_digitales[#All],4,0)</f>
        <v>5</v>
      </c>
    </row>
    <row r="558" spans="1:6" x14ac:dyDescent="0.3">
      <c r="A558" s="13">
        <v>25807</v>
      </c>
      <c r="B558" s="14" t="s">
        <v>635</v>
      </c>
      <c r="C558" s="14" t="s">
        <v>71</v>
      </c>
      <c r="D558" s="13">
        <f>VLOOKUP(A558,Arquitectura!$A$1:$D$1125,4,0)</f>
        <v>1</v>
      </c>
      <c r="E558" s="13">
        <f>VLOOKUP(A558,Seguridad!$A$1:$D$1125,4,0)</f>
        <v>1</v>
      </c>
      <c r="F558" s="13">
        <f>VLOOKUP(A558,nivel_madurez_servicio_digitales[#All],4,0)</f>
        <v>3</v>
      </c>
    </row>
    <row r="559" spans="1:6" x14ac:dyDescent="0.3">
      <c r="A559" s="13">
        <v>25815</v>
      </c>
      <c r="B559" s="14" t="s">
        <v>357</v>
      </c>
      <c r="C559" s="14" t="s">
        <v>71</v>
      </c>
      <c r="D559" s="13">
        <f>VLOOKUP(A559,Arquitectura!$A$1:$D$1125,4,0)</f>
        <v>3</v>
      </c>
      <c r="E559" s="13">
        <f>VLOOKUP(A559,Seguridad!$A$1:$D$1125,4,0)</f>
        <v>1</v>
      </c>
      <c r="F559" s="13">
        <f>VLOOKUP(A559,nivel_madurez_servicio_digitales[#All],4,0)</f>
        <v>2</v>
      </c>
    </row>
    <row r="560" spans="1:6" x14ac:dyDescent="0.3">
      <c r="A560" s="13">
        <v>25817</v>
      </c>
      <c r="B560" s="14" t="s">
        <v>841</v>
      </c>
      <c r="C560" s="14" t="s">
        <v>71</v>
      </c>
      <c r="D560" s="13">
        <f>VLOOKUP(A560,Arquitectura!$A$1:$D$1125,4,0)</f>
        <v>4</v>
      </c>
      <c r="E560" s="13">
        <f>VLOOKUP(A560,Seguridad!$A$1:$D$1125,4,0)</f>
        <v>3</v>
      </c>
      <c r="F560" s="13">
        <f>VLOOKUP(A560,nivel_madurez_servicio_digitales[#All],4,0)</f>
        <v>4</v>
      </c>
    </row>
    <row r="561" spans="1:6" x14ac:dyDescent="0.3">
      <c r="A561" s="13">
        <v>25823</v>
      </c>
      <c r="B561" s="14" t="s">
        <v>640</v>
      </c>
      <c r="C561" s="14" t="s">
        <v>71</v>
      </c>
      <c r="D561" s="13">
        <f>VLOOKUP(A561,Arquitectura!$A$1:$D$1125,4,0)</f>
        <v>2</v>
      </c>
      <c r="E561" s="13">
        <f>VLOOKUP(A561,Seguridad!$A$1:$D$1125,4,0)</f>
        <v>1</v>
      </c>
      <c r="F561" s="13">
        <f>VLOOKUP(A561,nivel_madurez_servicio_digitales[#All],4,0)</f>
        <v>3</v>
      </c>
    </row>
    <row r="562" spans="1:6" x14ac:dyDescent="0.3">
      <c r="A562" s="13">
        <v>25839</v>
      </c>
      <c r="B562" s="14" t="s">
        <v>163</v>
      </c>
      <c r="C562" s="14" t="s">
        <v>71</v>
      </c>
      <c r="D562" s="13">
        <f>VLOOKUP(A562,Arquitectura!$A$1:$D$1125,4,0)</f>
        <v>3</v>
      </c>
      <c r="E562" s="13">
        <f>VLOOKUP(A562,Seguridad!$A$1:$D$1125,4,0)</f>
        <v>1</v>
      </c>
      <c r="F562" s="13">
        <f>VLOOKUP(A562,nivel_madurez_servicio_digitales[#All],4,0)</f>
        <v>1</v>
      </c>
    </row>
    <row r="563" spans="1:6" x14ac:dyDescent="0.3">
      <c r="A563" s="13">
        <v>25841</v>
      </c>
      <c r="B563" s="14" t="s">
        <v>364</v>
      </c>
      <c r="C563" s="14" t="s">
        <v>71</v>
      </c>
      <c r="D563" s="13">
        <f>VLOOKUP(A563,Arquitectura!$A$1:$D$1125,4,0)</f>
        <v>3</v>
      </c>
      <c r="E563" s="13">
        <f>VLOOKUP(A563,Seguridad!$A$1:$D$1125,4,0)</f>
        <v>1</v>
      </c>
      <c r="F563" s="13">
        <f>VLOOKUP(A563,nivel_madurez_servicio_digitales[#All],4,0)</f>
        <v>2</v>
      </c>
    </row>
    <row r="564" spans="1:6" ht="28.8" x14ac:dyDescent="0.3">
      <c r="A564" s="13">
        <v>25843</v>
      </c>
      <c r="B564" s="14" t="s">
        <v>365</v>
      </c>
      <c r="C564" s="14" t="s">
        <v>71</v>
      </c>
      <c r="D564" s="13">
        <f>VLOOKUP(A564,Arquitectura!$A$1:$D$1125,4,0)</f>
        <v>2</v>
      </c>
      <c r="E564" s="13">
        <f>VLOOKUP(A564,Seguridad!$A$1:$D$1125,4,0)</f>
        <v>5</v>
      </c>
      <c r="F564" s="13">
        <f>VLOOKUP(A564,nivel_madurez_servicio_digitales[#All],4,0)</f>
        <v>2</v>
      </c>
    </row>
    <row r="565" spans="1:6" x14ac:dyDescent="0.3">
      <c r="A565" s="13">
        <v>25845</v>
      </c>
      <c r="B565" s="14" t="s">
        <v>845</v>
      </c>
      <c r="C565" s="14" t="s">
        <v>71</v>
      </c>
      <c r="D565" s="13">
        <f>VLOOKUP(A565,Arquitectura!$A$1:$D$1125,4,0)</f>
        <v>2</v>
      </c>
      <c r="E565" s="13">
        <f>VLOOKUP(A565,Seguridad!$A$1:$D$1125,4,0)</f>
        <v>1</v>
      </c>
      <c r="F565" s="13">
        <f>VLOOKUP(A565,nivel_madurez_servicio_digitales[#All],4,0)</f>
        <v>4</v>
      </c>
    </row>
    <row r="566" spans="1:6" x14ac:dyDescent="0.3">
      <c r="A566" s="13">
        <v>25851</v>
      </c>
      <c r="B566" s="14" t="s">
        <v>646</v>
      </c>
      <c r="C566" s="14" t="s">
        <v>71</v>
      </c>
      <c r="D566" s="13">
        <f>VLOOKUP(A566,Arquitectura!$A$1:$D$1125,4,0)</f>
        <v>5</v>
      </c>
      <c r="E566" s="13">
        <f>VLOOKUP(A566,Seguridad!$A$1:$D$1125,4,0)</f>
        <v>1</v>
      </c>
      <c r="F566" s="13">
        <f>VLOOKUP(A566,nivel_madurez_servicio_digitales[#All],4,0)</f>
        <v>3</v>
      </c>
    </row>
    <row r="567" spans="1:6" x14ac:dyDescent="0.3">
      <c r="A567" s="13">
        <v>25862</v>
      </c>
      <c r="B567" s="14" t="s">
        <v>1060</v>
      </c>
      <c r="C567" s="14" t="s">
        <v>71</v>
      </c>
      <c r="D567" s="13">
        <f>VLOOKUP(A567,Arquitectura!$A$1:$D$1125,4,0)</f>
        <v>2</v>
      </c>
      <c r="E567" s="13">
        <f>VLOOKUP(A567,Seguridad!$A$1:$D$1125,4,0)</f>
        <v>3</v>
      </c>
      <c r="F567" s="13">
        <f>VLOOKUP(A567,nivel_madurez_servicio_digitales[#All],4,0)</f>
        <v>5</v>
      </c>
    </row>
    <row r="568" spans="1:6" x14ac:dyDescent="0.3">
      <c r="A568" s="13">
        <v>25867</v>
      </c>
      <c r="B568" s="14" t="s">
        <v>850</v>
      </c>
      <c r="C568" s="14" t="s">
        <v>71</v>
      </c>
      <c r="D568" s="13">
        <f>VLOOKUP(A568,Arquitectura!$A$1:$D$1125,4,0)</f>
        <v>3</v>
      </c>
      <c r="E568" s="13">
        <f>VLOOKUP(A568,Seguridad!$A$1:$D$1125,4,0)</f>
        <v>1</v>
      </c>
      <c r="F568" s="13">
        <f>VLOOKUP(A568,nivel_madurez_servicio_digitales[#All],4,0)</f>
        <v>4</v>
      </c>
    </row>
    <row r="569" spans="1:6" x14ac:dyDescent="0.3">
      <c r="A569" s="13">
        <v>25871</v>
      </c>
      <c r="B569" s="14" t="s">
        <v>651</v>
      </c>
      <c r="C569" s="14" t="s">
        <v>71</v>
      </c>
      <c r="D569" s="13">
        <f>VLOOKUP(A569,Arquitectura!$A$1:$D$1125,4,0)</f>
        <v>3</v>
      </c>
      <c r="E569" s="13">
        <f>VLOOKUP(A569,Seguridad!$A$1:$D$1125,4,0)</f>
        <v>1</v>
      </c>
      <c r="F569" s="13">
        <f>VLOOKUP(A569,nivel_madurez_servicio_digitales[#All],4,0)</f>
        <v>3</v>
      </c>
    </row>
    <row r="570" spans="1:6" x14ac:dyDescent="0.3">
      <c r="A570" s="13">
        <v>25873</v>
      </c>
      <c r="B570" s="14" t="s">
        <v>854</v>
      </c>
      <c r="C570" s="14" t="s">
        <v>71</v>
      </c>
      <c r="D570" s="13">
        <f>VLOOKUP(A570,Arquitectura!$A$1:$D$1125,4,0)</f>
        <v>2</v>
      </c>
      <c r="E570" s="13">
        <f>VLOOKUP(A570,Seguridad!$A$1:$D$1125,4,0)</f>
        <v>1</v>
      </c>
      <c r="F570" s="13">
        <f>VLOOKUP(A570,nivel_madurez_servicio_digitales[#All],4,0)</f>
        <v>4</v>
      </c>
    </row>
    <row r="571" spans="1:6" x14ac:dyDescent="0.3">
      <c r="A571" s="13">
        <v>25875</v>
      </c>
      <c r="B571" s="14" t="s">
        <v>927</v>
      </c>
      <c r="C571" s="14" t="s">
        <v>71</v>
      </c>
      <c r="D571" s="13">
        <f>VLOOKUP(A571,Arquitectura!$A$1:$D$1125,4,0)</f>
        <v>2</v>
      </c>
      <c r="E571" s="13">
        <f>VLOOKUP(A571,Seguridad!$A$1:$D$1125,4,0)</f>
        <v>2</v>
      </c>
      <c r="F571" s="13">
        <f>VLOOKUP(A571,nivel_madurez_servicio_digitales[#All],4,0)</f>
        <v>5</v>
      </c>
    </row>
    <row r="572" spans="1:6" x14ac:dyDescent="0.3">
      <c r="A572" s="13">
        <v>25878</v>
      </c>
      <c r="B572" s="14" t="s">
        <v>857</v>
      </c>
      <c r="C572" s="14" t="s">
        <v>71</v>
      </c>
      <c r="D572" s="13">
        <f>VLOOKUP(A572,Arquitectura!$A$1:$D$1125,4,0)</f>
        <v>4</v>
      </c>
      <c r="E572" s="13">
        <f>VLOOKUP(A572,Seguridad!$A$1:$D$1125,4,0)</f>
        <v>3</v>
      </c>
      <c r="F572" s="13">
        <f>VLOOKUP(A572,nivel_madurez_servicio_digitales[#All],4,0)</f>
        <v>4</v>
      </c>
    </row>
    <row r="573" spans="1:6" x14ac:dyDescent="0.3">
      <c r="A573" s="13">
        <v>25885</v>
      </c>
      <c r="B573" s="14" t="s">
        <v>373</v>
      </c>
      <c r="C573" s="14" t="s">
        <v>71</v>
      </c>
      <c r="D573" s="13">
        <f>VLOOKUP(A573,Arquitectura!$A$1:$D$1125,4,0)</f>
        <v>1</v>
      </c>
      <c r="E573" s="13">
        <f>VLOOKUP(A573,Seguridad!$A$1:$D$1125,4,0)</f>
        <v>1</v>
      </c>
      <c r="F573" s="13">
        <f>VLOOKUP(A573,nivel_madurez_servicio_digitales[#All],4,0)</f>
        <v>2</v>
      </c>
    </row>
    <row r="574" spans="1:6" x14ac:dyDescent="0.3">
      <c r="A574" s="13">
        <v>25898</v>
      </c>
      <c r="B574" s="14" t="s">
        <v>248</v>
      </c>
      <c r="C574" s="14" t="s">
        <v>71</v>
      </c>
      <c r="D574" s="13">
        <f>VLOOKUP(A574,Arquitectura!$A$1:$D$1125,4,0)</f>
        <v>3</v>
      </c>
      <c r="E574" s="13">
        <f>VLOOKUP(A574,Seguridad!$A$1:$D$1125,4,0)</f>
        <v>1</v>
      </c>
      <c r="F574" s="13">
        <f>VLOOKUP(A574,nivel_madurez_servicio_digitales[#All],4,0)</f>
        <v>2</v>
      </c>
    </row>
    <row r="575" spans="1:6" x14ac:dyDescent="0.3">
      <c r="A575" s="13">
        <v>25899</v>
      </c>
      <c r="B575" s="14" t="s">
        <v>658</v>
      </c>
      <c r="C575" s="14" t="s">
        <v>71</v>
      </c>
      <c r="D575" s="13">
        <f>VLOOKUP(A575,Arquitectura!$A$1:$D$1125,4,0)</f>
        <v>4</v>
      </c>
      <c r="E575" s="13">
        <f>VLOOKUP(A575,Seguridad!$A$1:$D$1125,4,0)</f>
        <v>4</v>
      </c>
      <c r="F575" s="13">
        <f>VLOOKUP(A575,nivel_madurez_servicio_digitales[#All],4,0)</f>
        <v>3</v>
      </c>
    </row>
    <row r="576" spans="1:6" x14ac:dyDescent="0.3">
      <c r="A576" s="13">
        <v>27001</v>
      </c>
      <c r="B576" s="14" t="s">
        <v>573</v>
      </c>
      <c r="C576" s="14" t="s">
        <v>17</v>
      </c>
      <c r="D576" s="13">
        <f>VLOOKUP(A576,Arquitectura!$A$1:$D$1125,4,0)</f>
        <v>3</v>
      </c>
      <c r="E576" s="13">
        <f>VLOOKUP(A576,Seguridad!$A$1:$D$1125,4,0)</f>
        <v>1</v>
      </c>
      <c r="F576" s="13">
        <f>VLOOKUP(A576,nivel_madurez_servicio_digitales[#All],4,0)</f>
        <v>3</v>
      </c>
    </row>
    <row r="577" spans="1:6" x14ac:dyDescent="0.3">
      <c r="A577" s="13">
        <v>27006</v>
      </c>
      <c r="B577" s="14" t="s">
        <v>174</v>
      </c>
      <c r="C577" s="14" t="s">
        <v>17</v>
      </c>
      <c r="D577" s="13">
        <f>VLOOKUP(A577,Arquitectura!$A$1:$D$1125,4,0)</f>
        <v>1</v>
      </c>
      <c r="E577" s="13">
        <f>VLOOKUP(A577,Seguridad!$A$1:$D$1125,4,0)</f>
        <v>1</v>
      </c>
      <c r="F577" s="13">
        <f>VLOOKUP(A577,nivel_madurez_servicio_digitales[#All],4,0)</f>
        <v>2</v>
      </c>
    </row>
    <row r="578" spans="1:6" x14ac:dyDescent="0.3">
      <c r="A578" s="13">
        <v>27025</v>
      </c>
      <c r="B578" s="14" t="s">
        <v>870</v>
      </c>
      <c r="C578" s="14" t="s">
        <v>17</v>
      </c>
      <c r="D578" s="13">
        <f>VLOOKUP(A578,Arquitectura!$A$1:$D$1125,4,0)</f>
        <v>5</v>
      </c>
      <c r="E578" s="13">
        <f>VLOOKUP(A578,Seguridad!$A$1:$D$1125,4,0)</f>
        <v>3</v>
      </c>
      <c r="F578" s="13">
        <f>VLOOKUP(A578,nivel_madurez_servicio_digitales[#All],4,0)</f>
        <v>5</v>
      </c>
    </row>
    <row r="579" spans="1:6" x14ac:dyDescent="0.3">
      <c r="A579" s="13">
        <v>27050</v>
      </c>
      <c r="B579" s="14" t="s">
        <v>878</v>
      </c>
      <c r="C579" s="14" t="s">
        <v>17</v>
      </c>
      <c r="D579" s="13">
        <f>VLOOKUP(A579,Arquitectura!$A$1:$D$1125,4,0)</f>
        <v>5</v>
      </c>
      <c r="E579" s="13">
        <f>VLOOKUP(A579,Seguridad!$A$1:$D$1125,4,0)</f>
        <v>1</v>
      </c>
      <c r="F579" s="13">
        <f>VLOOKUP(A579,nivel_madurez_servicio_digitales[#All],4,0)</f>
        <v>5</v>
      </c>
    </row>
    <row r="580" spans="1:6" x14ac:dyDescent="0.3">
      <c r="A580" s="13">
        <v>27073</v>
      </c>
      <c r="B580" s="14" t="s">
        <v>395</v>
      </c>
      <c r="C580" s="14" t="s">
        <v>17</v>
      </c>
      <c r="D580" s="13">
        <f>VLOOKUP(A580,Arquitectura!$A$1:$D$1125,4,0)</f>
        <v>1</v>
      </c>
      <c r="E580" s="13">
        <f>VLOOKUP(A580,Seguridad!$A$1:$D$1125,4,0)</f>
        <v>2</v>
      </c>
      <c r="F580" s="13">
        <f>VLOOKUP(A580,nivel_madurez_servicio_digitales[#All],4,0)</f>
        <v>3</v>
      </c>
    </row>
    <row r="581" spans="1:6" x14ac:dyDescent="0.3">
      <c r="A581" s="13">
        <v>27075</v>
      </c>
      <c r="B581" s="14" t="s">
        <v>187</v>
      </c>
      <c r="C581" s="14" t="s">
        <v>17</v>
      </c>
      <c r="D581" s="13">
        <f>VLOOKUP(A581,Arquitectura!$A$1:$D$1125,4,0)</f>
        <v>2</v>
      </c>
      <c r="E581" s="13">
        <f>VLOOKUP(A581,Seguridad!$A$1:$D$1125,4,0)</f>
        <v>2</v>
      </c>
      <c r="F581" s="13">
        <f>VLOOKUP(A581,nivel_madurez_servicio_digitales[#All],4,0)</f>
        <v>2</v>
      </c>
    </row>
    <row r="582" spans="1:6" x14ac:dyDescent="0.3">
      <c r="A582" s="13">
        <v>27077</v>
      </c>
      <c r="B582" s="14" t="s">
        <v>673</v>
      </c>
      <c r="C582" s="14" t="s">
        <v>17</v>
      </c>
      <c r="D582" s="13">
        <f>VLOOKUP(A582,Arquitectura!$A$1:$D$1125,4,0)</f>
        <v>3</v>
      </c>
      <c r="E582" s="13">
        <f>VLOOKUP(A582,Seguridad!$A$1:$D$1125,4,0)</f>
        <v>5</v>
      </c>
      <c r="F582" s="13">
        <f>VLOOKUP(A582,nivel_madurez_servicio_digitales[#All],4,0)</f>
        <v>4</v>
      </c>
    </row>
    <row r="583" spans="1:6" x14ac:dyDescent="0.3">
      <c r="A583" s="15">
        <v>27086</v>
      </c>
      <c r="B583" s="16" t="s">
        <v>18</v>
      </c>
      <c r="C583" s="16" t="s">
        <v>17</v>
      </c>
      <c r="D583" s="13">
        <f>VLOOKUP(A583,Arquitectura!$A$1:$D$1125,4,0)</f>
        <v>0</v>
      </c>
      <c r="E583" s="13">
        <f>VLOOKUP(A583,Seguridad!$A$1:$D$1125,4,0)</f>
        <v>0</v>
      </c>
      <c r="F583" s="13">
        <f>VLOOKUP(A583,nivel_madurez_servicio_digitales[#All],4,0)</f>
        <v>0</v>
      </c>
    </row>
    <row r="584" spans="1:6" x14ac:dyDescent="0.3">
      <c r="A584" s="13">
        <v>27099</v>
      </c>
      <c r="B584" s="14" t="s">
        <v>16</v>
      </c>
      <c r="C584" s="14" t="s">
        <v>17</v>
      </c>
      <c r="D584" s="13">
        <f>VLOOKUP(A584,Arquitectura!$A$1:$D$1125,4,0)</f>
        <v>0</v>
      </c>
      <c r="E584" s="13">
        <f>VLOOKUP(A584,Seguridad!$A$1:$D$1125,4,0)</f>
        <v>0</v>
      </c>
      <c r="F584" s="13">
        <f>VLOOKUP(A584,nivel_madurez_servicio_digitales[#All],4,0)</f>
        <v>0</v>
      </c>
    </row>
    <row r="585" spans="1:6" ht="28.8" x14ac:dyDescent="0.3">
      <c r="A585" s="13">
        <v>27135</v>
      </c>
      <c r="B585" s="14" t="s">
        <v>440</v>
      </c>
      <c r="C585" s="14" t="s">
        <v>17</v>
      </c>
      <c r="D585" s="13">
        <f>VLOOKUP(A585,Arquitectura!$A$1:$D$1125,4,0)</f>
        <v>2</v>
      </c>
      <c r="E585" s="13">
        <f>VLOOKUP(A585,Seguridad!$A$1:$D$1125,4,0)</f>
        <v>1</v>
      </c>
      <c r="F585" s="13">
        <f>VLOOKUP(A585,nivel_madurez_servicio_digitales[#All],4,0)</f>
        <v>3</v>
      </c>
    </row>
    <row r="586" spans="1:6" x14ac:dyDescent="0.3">
      <c r="A586" s="13">
        <v>27150</v>
      </c>
      <c r="B586" s="14" t="s">
        <v>208</v>
      </c>
      <c r="C586" s="14" t="s">
        <v>17</v>
      </c>
      <c r="D586" s="13">
        <f>VLOOKUP(A586,Arquitectura!$A$1:$D$1125,4,0)</f>
        <v>1</v>
      </c>
      <c r="E586" s="13">
        <f>VLOOKUP(A586,Seguridad!$A$1:$D$1125,4,0)</f>
        <v>1</v>
      </c>
      <c r="F586" s="13">
        <f>VLOOKUP(A586,nivel_madurez_servicio_digitales[#All],4,0)</f>
        <v>2</v>
      </c>
    </row>
    <row r="587" spans="1:6" x14ac:dyDescent="0.3">
      <c r="A587" s="13">
        <v>27160</v>
      </c>
      <c r="B587" s="14" t="s">
        <v>415</v>
      </c>
      <c r="C587" s="14" t="s">
        <v>17</v>
      </c>
      <c r="D587" s="13">
        <f>VLOOKUP(A587,Arquitectura!$A$1:$D$1125,4,0)</f>
        <v>1</v>
      </c>
      <c r="E587" s="13">
        <f>VLOOKUP(A587,Seguridad!$A$1:$D$1125,4,0)</f>
        <v>5</v>
      </c>
      <c r="F587" s="13">
        <f>VLOOKUP(A587,nivel_madurez_servicio_digitales[#All],4,0)</f>
        <v>3</v>
      </c>
    </row>
    <row r="588" spans="1:6" x14ac:dyDescent="0.3">
      <c r="A588" s="13">
        <v>27205</v>
      </c>
      <c r="B588" s="14" t="s">
        <v>699</v>
      </c>
      <c r="C588" s="14" t="s">
        <v>17</v>
      </c>
      <c r="D588" s="13">
        <f>VLOOKUP(A588,Arquitectura!$A$1:$D$1125,4,0)</f>
        <v>3</v>
      </c>
      <c r="E588" s="13">
        <f>VLOOKUP(A588,Seguridad!$A$1:$D$1125,4,0)</f>
        <v>2</v>
      </c>
      <c r="F588" s="13">
        <f>VLOOKUP(A588,nivel_madurez_servicio_digitales[#All],4,0)</f>
        <v>4</v>
      </c>
    </row>
    <row r="589" spans="1:6" x14ac:dyDescent="0.3">
      <c r="A589" s="13">
        <v>27245</v>
      </c>
      <c r="B589" s="14" t="s">
        <v>467</v>
      </c>
      <c r="C589" s="14" t="s">
        <v>17</v>
      </c>
      <c r="D589" s="13">
        <f>VLOOKUP(A589,Arquitectura!$A$1:$D$1125,4,0)</f>
        <v>1</v>
      </c>
      <c r="E589" s="13">
        <f>VLOOKUP(A589,Seguridad!$A$1:$D$1125,4,0)</f>
        <v>1</v>
      </c>
      <c r="F589" s="13">
        <f>VLOOKUP(A589,nivel_madurez_servicio_digitales[#All],4,0)</f>
        <v>3</v>
      </c>
    </row>
    <row r="590" spans="1:6" ht="28.8" x14ac:dyDescent="0.3">
      <c r="A590" s="13">
        <v>27250</v>
      </c>
      <c r="B590" s="14" t="s">
        <v>770</v>
      </c>
      <c r="C590" s="14" t="s">
        <v>17</v>
      </c>
      <c r="D590" s="13">
        <f>VLOOKUP(A590,Arquitectura!$A$1:$D$1125,4,0)</f>
        <v>3</v>
      </c>
      <c r="E590" s="13">
        <f>VLOOKUP(A590,Seguridad!$A$1:$D$1125,4,0)</f>
        <v>1</v>
      </c>
      <c r="F590" s="13">
        <f>VLOOKUP(A590,nivel_madurez_servicio_digitales[#All],4,0)</f>
        <v>4</v>
      </c>
    </row>
    <row r="591" spans="1:6" x14ac:dyDescent="0.3">
      <c r="A591" s="13">
        <v>27361</v>
      </c>
      <c r="B591" s="14" t="s">
        <v>275</v>
      </c>
      <c r="C591" s="14" t="s">
        <v>17</v>
      </c>
      <c r="D591" s="13">
        <f>VLOOKUP(A591,Arquitectura!$A$1:$D$1125,4,0)</f>
        <v>2</v>
      </c>
      <c r="E591" s="13">
        <f>VLOOKUP(A591,Seguridad!$A$1:$D$1125,4,0)</f>
        <v>1</v>
      </c>
      <c r="F591" s="13">
        <f>VLOOKUP(A591,nivel_madurez_servicio_digitales[#All],4,0)</f>
        <v>2</v>
      </c>
    </row>
    <row r="592" spans="1:6" x14ac:dyDescent="0.3">
      <c r="A592" s="13">
        <v>27372</v>
      </c>
      <c r="B592" s="14" t="s">
        <v>1074</v>
      </c>
      <c r="C592" s="14" t="s">
        <v>17</v>
      </c>
      <c r="D592" s="13">
        <f>VLOOKUP(A592,Arquitectura!$A$1:$D$1125,4,0)</f>
        <v>1</v>
      </c>
      <c r="E592" s="13">
        <f>VLOOKUP(A592,Seguridad!$A$1:$D$1125,4,0)</f>
        <v>1</v>
      </c>
      <c r="F592" s="13">
        <f>VLOOKUP(A592,nivel_madurez_servicio_digitales[#All],4,0)</f>
        <v>1</v>
      </c>
    </row>
    <row r="593" spans="1:6" x14ac:dyDescent="0.3">
      <c r="A593" s="13">
        <v>27413</v>
      </c>
      <c r="B593" s="14" t="s">
        <v>285</v>
      </c>
      <c r="C593" s="14" t="s">
        <v>17</v>
      </c>
      <c r="D593" s="13">
        <f>VLOOKUP(A593,Arquitectura!$A$1:$D$1125,4,0)</f>
        <v>1</v>
      </c>
      <c r="E593" s="13">
        <f>VLOOKUP(A593,Seguridad!$A$1:$D$1125,4,0)</f>
        <v>4</v>
      </c>
      <c r="F593" s="13">
        <f>VLOOKUP(A593,nivel_madurez_servicio_digitales[#All],4,0)</f>
        <v>2</v>
      </c>
    </row>
    <row r="594" spans="1:6" x14ac:dyDescent="0.3">
      <c r="A594" s="13">
        <v>27425</v>
      </c>
      <c r="B594" s="14" t="s">
        <v>782</v>
      </c>
      <c r="C594" s="14" t="s">
        <v>17</v>
      </c>
      <c r="D594" s="13">
        <f>VLOOKUP(A594,Arquitectura!$A$1:$D$1125,4,0)</f>
        <v>2</v>
      </c>
      <c r="E594" s="13">
        <f>VLOOKUP(A594,Seguridad!$A$1:$D$1125,4,0)</f>
        <v>3</v>
      </c>
      <c r="F594" s="13">
        <f>VLOOKUP(A594,nivel_madurez_servicio_digitales[#All],4,0)</f>
        <v>4</v>
      </c>
    </row>
    <row r="595" spans="1:6" x14ac:dyDescent="0.3">
      <c r="A595" s="13">
        <v>27430</v>
      </c>
      <c r="B595" s="14" t="s">
        <v>783</v>
      </c>
      <c r="C595" s="14" t="s">
        <v>17</v>
      </c>
      <c r="D595" s="13">
        <f>VLOOKUP(A595,Arquitectura!$A$1:$D$1125,4,0)</f>
        <v>3</v>
      </c>
      <c r="E595" s="13">
        <f>VLOOKUP(A595,Seguridad!$A$1:$D$1125,4,0)</f>
        <v>5</v>
      </c>
      <c r="F595" s="13">
        <f>VLOOKUP(A595,nivel_madurez_servicio_digitales[#All],4,0)</f>
        <v>4</v>
      </c>
    </row>
    <row r="596" spans="1:6" x14ac:dyDescent="0.3">
      <c r="A596" s="13">
        <v>27450</v>
      </c>
      <c r="B596" s="14" t="s">
        <v>119</v>
      </c>
      <c r="C596" s="14" t="s">
        <v>17</v>
      </c>
      <c r="D596" s="13">
        <f>VLOOKUP(A596,Arquitectura!$A$1:$D$1125,4,0)</f>
        <v>1</v>
      </c>
      <c r="E596" s="13">
        <f>VLOOKUP(A596,Seguridad!$A$1:$D$1125,4,0)</f>
        <v>1</v>
      </c>
      <c r="F596" s="13">
        <f>VLOOKUP(A596,nivel_madurez_servicio_digitales[#All],4,0)</f>
        <v>1</v>
      </c>
    </row>
    <row r="597" spans="1:6" x14ac:dyDescent="0.3">
      <c r="A597" s="13">
        <v>27491</v>
      </c>
      <c r="B597" s="14" t="s">
        <v>1075</v>
      </c>
      <c r="C597" s="14" t="s">
        <v>17</v>
      </c>
      <c r="D597" s="13">
        <f>VLOOKUP(A597,Arquitectura!$A$1:$D$1125,4,0)</f>
        <v>1</v>
      </c>
      <c r="E597" s="13">
        <f>VLOOKUP(A597,Seguridad!$A$1:$D$1125,4,0)</f>
        <v>1</v>
      </c>
      <c r="F597" s="13">
        <f>VLOOKUP(A597,nivel_madurez_servicio_digitales[#All],4,0)</f>
        <v>2</v>
      </c>
    </row>
    <row r="598" spans="1:6" x14ac:dyDescent="0.3">
      <c r="A598" s="13">
        <v>27495</v>
      </c>
      <c r="B598" s="14" t="s">
        <v>791</v>
      </c>
      <c r="C598" s="14" t="s">
        <v>17</v>
      </c>
      <c r="D598" s="13">
        <f>VLOOKUP(A598,Arquitectura!$A$1:$D$1125,4,0)</f>
        <v>4</v>
      </c>
      <c r="E598" s="13">
        <f>VLOOKUP(A598,Seguridad!$A$1:$D$1125,4,0)</f>
        <v>5</v>
      </c>
      <c r="F598" s="13">
        <f>VLOOKUP(A598,nivel_madurez_servicio_digitales[#All],4,0)</f>
        <v>4</v>
      </c>
    </row>
    <row r="599" spans="1:6" x14ac:dyDescent="0.3">
      <c r="A599" s="13">
        <v>27580</v>
      </c>
      <c r="B599" s="14" t="s">
        <v>137</v>
      </c>
      <c r="C599" s="14" t="s">
        <v>17</v>
      </c>
      <c r="D599" s="13">
        <f>VLOOKUP(A599,Arquitectura!$A$1:$D$1125,4,0)</f>
        <v>3</v>
      </c>
      <c r="E599" s="13">
        <f>VLOOKUP(A599,Seguridad!$A$1:$D$1125,4,0)</f>
        <v>4</v>
      </c>
      <c r="F599" s="13">
        <f>VLOOKUP(A599,nivel_madurez_servicio_digitales[#All],4,0)</f>
        <v>1</v>
      </c>
    </row>
    <row r="600" spans="1:6" x14ac:dyDescent="0.3">
      <c r="A600" s="13">
        <v>27600</v>
      </c>
      <c r="B600" s="14" t="s">
        <v>722</v>
      </c>
      <c r="C600" s="14" t="s">
        <v>17</v>
      </c>
      <c r="D600" s="13">
        <f>VLOOKUP(A600,Arquitectura!$A$1:$D$1125,4,0)</f>
        <v>2</v>
      </c>
      <c r="E600" s="13">
        <f>VLOOKUP(A600,Seguridad!$A$1:$D$1125,4,0)</f>
        <v>1</v>
      </c>
      <c r="F600" s="13">
        <f>VLOOKUP(A600,nivel_madurez_servicio_digitales[#All],4,0)</f>
        <v>4</v>
      </c>
    </row>
    <row r="601" spans="1:6" x14ac:dyDescent="0.3">
      <c r="A601" s="13">
        <v>27615</v>
      </c>
      <c r="B601" s="14" t="s">
        <v>138</v>
      </c>
      <c r="C601" s="14" t="s">
        <v>17</v>
      </c>
      <c r="D601" s="13">
        <f>VLOOKUP(A601,Arquitectura!$A$1:$D$1125,4,0)</f>
        <v>3</v>
      </c>
      <c r="E601" s="13">
        <f>VLOOKUP(A601,Seguridad!$A$1:$D$1125,4,0)</f>
        <v>1</v>
      </c>
      <c r="F601" s="13">
        <f>VLOOKUP(A601,nivel_madurez_servicio_digitales[#All],4,0)</f>
        <v>1</v>
      </c>
    </row>
    <row r="602" spans="1:6" x14ac:dyDescent="0.3">
      <c r="A602" s="13">
        <v>27660</v>
      </c>
      <c r="B602" s="14" t="s">
        <v>333</v>
      </c>
      <c r="C602" s="14" t="s">
        <v>17</v>
      </c>
      <c r="D602" s="13">
        <f>VLOOKUP(A602,Arquitectura!$A$1:$D$1125,4,0)</f>
        <v>2</v>
      </c>
      <c r="E602" s="13">
        <f>VLOOKUP(A602,Seguridad!$A$1:$D$1125,4,0)</f>
        <v>1</v>
      </c>
      <c r="F602" s="13">
        <f>VLOOKUP(A602,nivel_madurez_servicio_digitales[#All],4,0)</f>
        <v>2</v>
      </c>
    </row>
    <row r="603" spans="1:6" x14ac:dyDescent="0.3">
      <c r="A603" s="13">
        <v>27745</v>
      </c>
      <c r="B603" s="14" t="s">
        <v>615</v>
      </c>
      <c r="C603" s="14" t="s">
        <v>17</v>
      </c>
      <c r="D603" s="13">
        <f>VLOOKUP(A603,Arquitectura!$A$1:$D$1125,4,0)</f>
        <v>3</v>
      </c>
      <c r="E603" s="13">
        <f>VLOOKUP(A603,Seguridad!$A$1:$D$1125,4,0)</f>
        <v>1</v>
      </c>
      <c r="F603" s="13">
        <f>VLOOKUP(A603,nivel_madurez_servicio_digitales[#All],4,0)</f>
        <v>3</v>
      </c>
    </row>
    <row r="604" spans="1:6" x14ac:dyDescent="0.3">
      <c r="A604" s="13">
        <v>27787</v>
      </c>
      <c r="B604" s="14" t="s">
        <v>154</v>
      </c>
      <c r="C604" s="14" t="s">
        <v>17</v>
      </c>
      <c r="D604" s="13">
        <f>VLOOKUP(A604,Arquitectura!$A$1:$D$1125,4,0)</f>
        <v>3</v>
      </c>
      <c r="E604" s="13">
        <f>VLOOKUP(A604,Seguridad!$A$1:$D$1125,4,0)</f>
        <v>1</v>
      </c>
      <c r="F604" s="13">
        <f>VLOOKUP(A604,nivel_madurez_servicio_digitales[#All],4,0)</f>
        <v>1</v>
      </c>
    </row>
    <row r="605" spans="1:6" x14ac:dyDescent="0.3">
      <c r="A605" s="13">
        <v>27800</v>
      </c>
      <c r="B605" s="14" t="s">
        <v>1056</v>
      </c>
      <c r="C605" s="14" t="s">
        <v>17</v>
      </c>
      <c r="D605" s="13">
        <f>VLOOKUP(A605,Arquitectura!$A$1:$D$1125,4,0)</f>
        <v>3</v>
      </c>
      <c r="E605" s="13">
        <f>VLOOKUP(A605,Seguridad!$A$1:$D$1125,4,0)</f>
        <v>1</v>
      </c>
      <c r="F605" s="13">
        <f>VLOOKUP(A605,nivel_madurez_servicio_digitales[#All],4,0)</f>
        <v>5</v>
      </c>
    </row>
    <row r="606" spans="1:6" x14ac:dyDescent="0.3">
      <c r="A606" s="13">
        <v>27810</v>
      </c>
      <c r="B606" s="14" t="s">
        <v>366</v>
      </c>
      <c r="C606" s="14" t="s">
        <v>17</v>
      </c>
      <c r="D606" s="13">
        <f>VLOOKUP(A606,Arquitectura!$A$1:$D$1125,4,0)</f>
        <v>3</v>
      </c>
      <c r="E606" s="13">
        <f>VLOOKUP(A606,Seguridad!$A$1:$D$1125,4,0)</f>
        <v>3</v>
      </c>
      <c r="F606" s="13">
        <f>VLOOKUP(A606,nivel_madurez_servicio_digitales[#All],4,0)</f>
        <v>2</v>
      </c>
    </row>
    <row r="607" spans="1:6" x14ac:dyDescent="0.3">
      <c r="A607" s="13">
        <v>41001</v>
      </c>
      <c r="B607" s="14" t="s">
        <v>976</v>
      </c>
      <c r="C607" s="14" t="s">
        <v>73</v>
      </c>
      <c r="D607" s="13">
        <f>VLOOKUP(A607,Arquitectura!$A$1:$D$1125,4,0)</f>
        <v>3</v>
      </c>
      <c r="E607" s="13">
        <f>VLOOKUP(A607,Seguridad!$A$1:$D$1125,4,0)</f>
        <v>5</v>
      </c>
      <c r="F607" s="13">
        <f>VLOOKUP(A607,nivel_madurez_servicio_digitales[#All],4,0)</f>
        <v>5</v>
      </c>
    </row>
    <row r="608" spans="1:6" x14ac:dyDescent="0.3">
      <c r="A608" s="13">
        <v>41006</v>
      </c>
      <c r="B608" s="14" t="s">
        <v>867</v>
      </c>
      <c r="C608" s="14" t="s">
        <v>73</v>
      </c>
      <c r="D608" s="13">
        <f>VLOOKUP(A608,Arquitectura!$A$1:$D$1125,4,0)</f>
        <v>2</v>
      </c>
      <c r="E608" s="13">
        <f>VLOOKUP(A608,Seguridad!$A$1:$D$1125,4,0)</f>
        <v>1</v>
      </c>
      <c r="F608" s="13">
        <f>VLOOKUP(A608,nivel_madurez_servicio_digitales[#All],4,0)</f>
        <v>5</v>
      </c>
    </row>
    <row r="609" spans="1:6" x14ac:dyDescent="0.3">
      <c r="A609" s="13">
        <v>41013</v>
      </c>
      <c r="B609" s="14" t="s">
        <v>734</v>
      </c>
      <c r="C609" s="14" t="s">
        <v>73</v>
      </c>
      <c r="D609" s="13">
        <f>VLOOKUP(A609,Arquitectura!$A$1:$D$1125,4,0)</f>
        <v>2</v>
      </c>
      <c r="E609" s="13">
        <f>VLOOKUP(A609,Seguridad!$A$1:$D$1125,4,0)</f>
        <v>1</v>
      </c>
      <c r="F609" s="13">
        <f>VLOOKUP(A609,nivel_madurez_servicio_digitales[#All],4,0)</f>
        <v>4</v>
      </c>
    </row>
    <row r="610" spans="1:6" x14ac:dyDescent="0.3">
      <c r="A610" s="13">
        <v>41016</v>
      </c>
      <c r="B610" s="14" t="s">
        <v>381</v>
      </c>
      <c r="C610" s="14" t="s">
        <v>73</v>
      </c>
      <c r="D610" s="13">
        <f>VLOOKUP(A610,Arquitectura!$A$1:$D$1125,4,0)</f>
        <v>1</v>
      </c>
      <c r="E610" s="13">
        <f>VLOOKUP(A610,Seguridad!$A$1:$D$1125,4,0)</f>
        <v>1</v>
      </c>
      <c r="F610" s="13">
        <f>VLOOKUP(A610,nivel_madurez_servicio_digitales[#All],4,0)</f>
        <v>3</v>
      </c>
    </row>
    <row r="611" spans="1:6" x14ac:dyDescent="0.3">
      <c r="A611" s="13">
        <v>41020</v>
      </c>
      <c r="B611" s="14" t="s">
        <v>665</v>
      </c>
      <c r="C611" s="14" t="s">
        <v>73</v>
      </c>
      <c r="D611" s="13">
        <f>VLOOKUP(A611,Arquitectura!$A$1:$D$1125,4,0)</f>
        <v>3</v>
      </c>
      <c r="E611" s="13">
        <f>VLOOKUP(A611,Seguridad!$A$1:$D$1125,4,0)</f>
        <v>1</v>
      </c>
      <c r="F611" s="13">
        <f>VLOOKUP(A611,nivel_madurez_servicio_digitales[#All],4,0)</f>
        <v>4</v>
      </c>
    </row>
    <row r="612" spans="1:6" x14ac:dyDescent="0.3">
      <c r="A612" s="13">
        <v>41026</v>
      </c>
      <c r="B612" s="14" t="s">
        <v>181</v>
      </c>
      <c r="C612" s="14" t="s">
        <v>73</v>
      </c>
      <c r="D612" s="13">
        <f>VLOOKUP(A612,Arquitectura!$A$1:$D$1125,4,0)</f>
        <v>3</v>
      </c>
      <c r="E612" s="13">
        <f>VLOOKUP(A612,Seguridad!$A$1:$D$1125,4,0)</f>
        <v>1</v>
      </c>
      <c r="F612" s="13">
        <f>VLOOKUP(A612,nivel_madurez_servicio_digitales[#All],4,0)</f>
        <v>2</v>
      </c>
    </row>
    <row r="613" spans="1:6" x14ac:dyDescent="0.3">
      <c r="A613" s="13">
        <v>41078</v>
      </c>
      <c r="B613" s="14" t="s">
        <v>190</v>
      </c>
      <c r="C613" s="14" t="s">
        <v>73</v>
      </c>
      <c r="D613" s="13">
        <f>VLOOKUP(A613,Arquitectura!$A$1:$D$1125,4,0)</f>
        <v>4</v>
      </c>
      <c r="E613" s="13">
        <f>VLOOKUP(A613,Seguridad!$A$1:$D$1125,4,0)</f>
        <v>2</v>
      </c>
      <c r="F613" s="13">
        <f>VLOOKUP(A613,nivel_madurez_servicio_digitales[#All],4,0)</f>
        <v>2</v>
      </c>
    </row>
    <row r="614" spans="1:6" x14ac:dyDescent="0.3">
      <c r="A614" s="13">
        <v>41132</v>
      </c>
      <c r="B614" s="14" t="s">
        <v>203</v>
      </c>
      <c r="C614" s="14" t="s">
        <v>73</v>
      </c>
      <c r="D614" s="13">
        <f>VLOOKUP(A614,Arquitectura!$A$1:$D$1125,4,0)</f>
        <v>3</v>
      </c>
      <c r="E614" s="13">
        <f>VLOOKUP(A614,Seguridad!$A$1:$D$1125,4,0)</f>
        <v>3</v>
      </c>
      <c r="F614" s="13">
        <f>VLOOKUP(A614,nivel_madurez_servicio_digitales[#All],4,0)</f>
        <v>2</v>
      </c>
    </row>
    <row r="615" spans="1:6" x14ac:dyDescent="0.3">
      <c r="A615" s="13">
        <v>41206</v>
      </c>
      <c r="B615" s="14" t="s">
        <v>72</v>
      </c>
      <c r="C615" s="14" t="s">
        <v>73</v>
      </c>
      <c r="D615" s="13">
        <f>VLOOKUP(A615,Arquitectura!$A$1:$D$1125,4,0)</f>
        <v>4</v>
      </c>
      <c r="E615" s="13">
        <f>VLOOKUP(A615,Seguridad!$A$1:$D$1125,4,0)</f>
        <v>4</v>
      </c>
      <c r="F615" s="13">
        <f>VLOOKUP(A615,nivel_madurez_servicio_digitales[#All],4,0)</f>
        <v>1</v>
      </c>
    </row>
    <row r="616" spans="1:6" x14ac:dyDescent="0.3">
      <c r="A616" s="13">
        <v>41244</v>
      </c>
      <c r="B616" s="14" t="s">
        <v>482</v>
      </c>
      <c r="C616" s="14" t="s">
        <v>73</v>
      </c>
      <c r="D616" s="13">
        <f>VLOOKUP(A616,Arquitectura!$A$1:$D$1125,4,0)</f>
        <v>1</v>
      </c>
      <c r="E616" s="13">
        <f>VLOOKUP(A616,Seguridad!$A$1:$D$1125,4,0)</f>
        <v>5</v>
      </c>
      <c r="F616" s="13">
        <f>VLOOKUP(A616,nivel_madurez_servicio_digitales[#All],4,0)</f>
        <v>3</v>
      </c>
    </row>
    <row r="617" spans="1:6" x14ac:dyDescent="0.3">
      <c r="A617" s="13">
        <v>41298</v>
      </c>
      <c r="B617" s="14" t="s">
        <v>496</v>
      </c>
      <c r="C617" s="14" t="s">
        <v>73</v>
      </c>
      <c r="D617" s="13">
        <f>VLOOKUP(A617,Arquitectura!$A$1:$D$1125,4,0)</f>
        <v>4</v>
      </c>
      <c r="E617" s="13">
        <f>VLOOKUP(A617,Seguridad!$A$1:$D$1125,4,0)</f>
        <v>5</v>
      </c>
      <c r="F617" s="13">
        <f>VLOOKUP(A617,nivel_madurez_servicio_digitales[#All],4,0)</f>
        <v>3</v>
      </c>
    </row>
    <row r="618" spans="1:6" x14ac:dyDescent="0.3">
      <c r="A618" s="13">
        <v>41306</v>
      </c>
      <c r="B618" s="14" t="s">
        <v>497</v>
      </c>
      <c r="C618" s="14" t="s">
        <v>73</v>
      </c>
      <c r="D618" s="13">
        <f>VLOOKUP(A618,Arquitectura!$A$1:$D$1125,4,0)</f>
        <v>5</v>
      </c>
      <c r="E618" s="13">
        <f>VLOOKUP(A618,Seguridad!$A$1:$D$1125,4,0)</f>
        <v>5</v>
      </c>
      <c r="F618" s="13">
        <f>VLOOKUP(A618,nivel_madurez_servicio_digitales[#All],4,0)</f>
        <v>3</v>
      </c>
    </row>
    <row r="619" spans="1:6" x14ac:dyDescent="0.3">
      <c r="A619" s="13">
        <v>41319</v>
      </c>
      <c r="B619" s="14" t="s">
        <v>503</v>
      </c>
      <c r="C619" s="14" t="s">
        <v>73</v>
      </c>
      <c r="D619" s="13">
        <f>VLOOKUP(A619,Arquitectura!$A$1:$D$1125,4,0)</f>
        <v>3</v>
      </c>
      <c r="E619" s="13">
        <f>VLOOKUP(A619,Seguridad!$A$1:$D$1125,4,0)</f>
        <v>2</v>
      </c>
      <c r="F619" s="13">
        <f>VLOOKUP(A619,nivel_madurez_servicio_digitales[#All],4,0)</f>
        <v>3</v>
      </c>
    </row>
    <row r="620" spans="1:6" x14ac:dyDescent="0.3">
      <c r="A620" s="13">
        <v>41349</v>
      </c>
      <c r="B620" s="14" t="s">
        <v>952</v>
      </c>
      <c r="C620" s="14" t="s">
        <v>73</v>
      </c>
      <c r="D620" s="13">
        <f>VLOOKUP(A620,Arquitectura!$A$1:$D$1125,4,0)</f>
        <v>5</v>
      </c>
      <c r="E620" s="13">
        <f>VLOOKUP(A620,Seguridad!$A$1:$D$1125,4,0)</f>
        <v>5</v>
      </c>
      <c r="F620" s="13">
        <f>VLOOKUP(A620,nivel_madurez_servicio_digitales[#All],4,0)</f>
        <v>5</v>
      </c>
    </row>
    <row r="621" spans="1:6" x14ac:dyDescent="0.3">
      <c r="A621" s="13">
        <v>41357</v>
      </c>
      <c r="B621" s="14" t="s">
        <v>512</v>
      </c>
      <c r="C621" s="14" t="s">
        <v>73</v>
      </c>
      <c r="D621" s="13">
        <f>VLOOKUP(A621,Arquitectura!$A$1:$D$1125,4,0)</f>
        <v>2</v>
      </c>
      <c r="E621" s="13">
        <f>VLOOKUP(A621,Seguridad!$A$1:$D$1125,4,0)</f>
        <v>2</v>
      </c>
      <c r="F621" s="13">
        <f>VLOOKUP(A621,nivel_madurez_servicio_digitales[#All],4,0)</f>
        <v>3</v>
      </c>
    </row>
    <row r="622" spans="1:6" x14ac:dyDescent="0.3">
      <c r="A622" s="13">
        <v>41359</v>
      </c>
      <c r="B622" s="14" t="s">
        <v>953</v>
      </c>
      <c r="C622" s="14" t="s">
        <v>73</v>
      </c>
      <c r="D622" s="13">
        <f>VLOOKUP(A622,Arquitectura!$A$1:$D$1125,4,0)</f>
        <v>5</v>
      </c>
      <c r="E622" s="13">
        <f>VLOOKUP(A622,Seguridad!$A$1:$D$1125,4,0)</f>
        <v>4</v>
      </c>
      <c r="F622" s="13">
        <f>VLOOKUP(A622,nivel_madurez_servicio_digitales[#All],4,0)</f>
        <v>5</v>
      </c>
    </row>
    <row r="623" spans="1:6" x14ac:dyDescent="0.3">
      <c r="A623" s="13">
        <v>41378</v>
      </c>
      <c r="B623" s="14" t="s">
        <v>517</v>
      </c>
      <c r="C623" s="14" t="s">
        <v>73</v>
      </c>
      <c r="D623" s="13">
        <f>VLOOKUP(A623,Arquitectura!$A$1:$D$1125,4,0)</f>
        <v>3</v>
      </c>
      <c r="E623" s="13">
        <f>VLOOKUP(A623,Seguridad!$A$1:$D$1125,4,0)</f>
        <v>1</v>
      </c>
      <c r="F623" s="13">
        <f>VLOOKUP(A623,nivel_madurez_servicio_digitales[#All],4,0)</f>
        <v>3</v>
      </c>
    </row>
    <row r="624" spans="1:6" x14ac:dyDescent="0.3">
      <c r="A624" s="13">
        <v>41396</v>
      </c>
      <c r="B624" s="14" t="s">
        <v>762</v>
      </c>
      <c r="C624" s="14" t="s">
        <v>73</v>
      </c>
      <c r="D624" s="13">
        <f>VLOOKUP(A624,Arquitectura!$A$1:$D$1125,4,0)</f>
        <v>2</v>
      </c>
      <c r="E624" s="13">
        <f>VLOOKUP(A624,Seguridad!$A$1:$D$1125,4,0)</f>
        <v>2</v>
      </c>
      <c r="F624" s="13">
        <f>VLOOKUP(A624,nivel_madurez_servicio_digitales[#All],4,0)</f>
        <v>4</v>
      </c>
    </row>
    <row r="625" spans="1:6" x14ac:dyDescent="0.3">
      <c r="A625" s="13">
        <v>41483</v>
      </c>
      <c r="B625" s="14" t="s">
        <v>297</v>
      </c>
      <c r="C625" s="14" t="s">
        <v>73</v>
      </c>
      <c r="D625" s="13">
        <f>VLOOKUP(A625,Arquitectura!$A$1:$D$1125,4,0)</f>
        <v>2</v>
      </c>
      <c r="E625" s="13">
        <f>VLOOKUP(A625,Seguridad!$A$1:$D$1125,4,0)</f>
        <v>4</v>
      </c>
      <c r="F625" s="13">
        <f>VLOOKUP(A625,nivel_madurez_servicio_digitales[#All],4,0)</f>
        <v>2</v>
      </c>
    </row>
    <row r="626" spans="1:6" x14ac:dyDescent="0.3">
      <c r="A626" s="13">
        <v>41503</v>
      </c>
      <c r="B626" s="14" t="s">
        <v>543</v>
      </c>
      <c r="C626" s="14" t="s">
        <v>73</v>
      </c>
      <c r="D626" s="13">
        <f>VLOOKUP(A626,Arquitectura!$A$1:$D$1125,4,0)</f>
        <v>2</v>
      </c>
      <c r="E626" s="13">
        <f>VLOOKUP(A626,Seguridad!$A$1:$D$1125,4,0)</f>
        <v>3</v>
      </c>
      <c r="F626" s="13">
        <f>VLOOKUP(A626,nivel_madurez_servicio_digitales[#All],4,0)</f>
        <v>3</v>
      </c>
    </row>
    <row r="627" spans="1:6" x14ac:dyDescent="0.3">
      <c r="A627" s="13">
        <v>41518</v>
      </c>
      <c r="B627" s="14" t="s">
        <v>984</v>
      </c>
      <c r="C627" s="14" t="s">
        <v>73</v>
      </c>
      <c r="D627" s="13">
        <f>VLOOKUP(A627,Arquitectura!$A$1:$D$1125,4,0)</f>
        <v>5</v>
      </c>
      <c r="E627" s="13">
        <f>VLOOKUP(A627,Seguridad!$A$1:$D$1125,4,0)</f>
        <v>5</v>
      </c>
      <c r="F627" s="13">
        <f>VLOOKUP(A627,nivel_madurez_servicio_digitales[#All],4,0)</f>
        <v>5</v>
      </c>
    </row>
    <row r="628" spans="1:6" x14ac:dyDescent="0.3">
      <c r="A628" s="13">
        <v>41524</v>
      </c>
      <c r="B628" s="14" t="s">
        <v>549</v>
      </c>
      <c r="C628" s="14" t="s">
        <v>73</v>
      </c>
      <c r="D628" s="13">
        <f>VLOOKUP(A628,Arquitectura!$A$1:$D$1125,4,0)</f>
        <v>3</v>
      </c>
      <c r="E628" s="13">
        <f>VLOOKUP(A628,Seguridad!$A$1:$D$1125,4,0)</f>
        <v>2</v>
      </c>
      <c r="F628" s="13">
        <f>VLOOKUP(A628,nivel_madurez_servicio_digitales[#All],4,0)</f>
        <v>3</v>
      </c>
    </row>
    <row r="629" spans="1:6" x14ac:dyDescent="0.3">
      <c r="A629" s="13">
        <v>41530</v>
      </c>
      <c r="B629" s="14" t="s">
        <v>550</v>
      </c>
      <c r="C629" s="14" t="s">
        <v>73</v>
      </c>
      <c r="D629" s="13">
        <f>VLOOKUP(A629,Arquitectura!$A$1:$D$1125,4,0)</f>
        <v>2</v>
      </c>
      <c r="E629" s="13">
        <f>VLOOKUP(A629,Seguridad!$A$1:$D$1125,4,0)</f>
        <v>1</v>
      </c>
      <c r="F629" s="13">
        <f>VLOOKUP(A629,nivel_madurez_servicio_digitales[#All],4,0)</f>
        <v>3</v>
      </c>
    </row>
    <row r="630" spans="1:6" x14ac:dyDescent="0.3">
      <c r="A630" s="13">
        <v>41548</v>
      </c>
      <c r="B630" s="14" t="s">
        <v>476</v>
      </c>
      <c r="C630" s="14" t="s">
        <v>73</v>
      </c>
      <c r="D630" s="13">
        <f>VLOOKUP(A630,Arquitectura!$A$1:$D$1125,4,0)</f>
        <v>3</v>
      </c>
      <c r="E630" s="13">
        <f>VLOOKUP(A630,Seguridad!$A$1:$D$1125,4,0)</f>
        <v>2</v>
      </c>
      <c r="F630" s="13">
        <f>VLOOKUP(A630,nivel_madurez_servicio_digitales[#All],4,0)</f>
        <v>3</v>
      </c>
    </row>
    <row r="631" spans="1:6" x14ac:dyDescent="0.3">
      <c r="A631" s="13">
        <v>41551</v>
      </c>
      <c r="B631" s="14" t="s">
        <v>991</v>
      </c>
      <c r="C631" s="14" t="s">
        <v>73</v>
      </c>
      <c r="D631" s="13">
        <f>VLOOKUP(A631,Arquitectura!$A$1:$D$1125,4,0)</f>
        <v>5</v>
      </c>
      <c r="E631" s="13">
        <f>VLOOKUP(A631,Seguridad!$A$1:$D$1125,4,0)</f>
        <v>2</v>
      </c>
      <c r="F631" s="13">
        <f>VLOOKUP(A631,nivel_madurez_servicio_digitales[#All],4,0)</f>
        <v>5</v>
      </c>
    </row>
    <row r="632" spans="1:6" x14ac:dyDescent="0.3">
      <c r="A632" s="13">
        <v>41615</v>
      </c>
      <c r="B632" s="14" t="s">
        <v>324</v>
      </c>
      <c r="C632" s="14" t="s">
        <v>73</v>
      </c>
      <c r="D632" s="13">
        <f>VLOOKUP(A632,Arquitectura!$A$1:$D$1125,4,0)</f>
        <v>4</v>
      </c>
      <c r="E632" s="13">
        <f>VLOOKUP(A632,Seguridad!$A$1:$D$1125,4,0)</f>
        <v>1</v>
      </c>
      <c r="F632" s="13">
        <f>VLOOKUP(A632,nivel_madurez_servicio_digitales[#All],4,0)</f>
        <v>2</v>
      </c>
    </row>
    <row r="633" spans="1:6" x14ac:dyDescent="0.3">
      <c r="A633" s="13">
        <v>41660</v>
      </c>
      <c r="B633" s="14" t="s">
        <v>582</v>
      </c>
      <c r="C633" s="14" t="s">
        <v>73</v>
      </c>
      <c r="D633" s="13">
        <f>VLOOKUP(A633,Arquitectura!$A$1:$D$1125,4,0)</f>
        <v>3</v>
      </c>
      <c r="E633" s="13">
        <f>VLOOKUP(A633,Seguridad!$A$1:$D$1125,4,0)</f>
        <v>1</v>
      </c>
      <c r="F633" s="13">
        <f>VLOOKUP(A633,nivel_madurez_servicio_digitales[#All],4,0)</f>
        <v>3</v>
      </c>
    </row>
    <row r="634" spans="1:6" x14ac:dyDescent="0.3">
      <c r="A634" s="13">
        <v>41668</v>
      </c>
      <c r="B634" s="14" t="s">
        <v>1009</v>
      </c>
      <c r="C634" s="14" t="s">
        <v>73</v>
      </c>
      <c r="D634" s="13">
        <f>VLOOKUP(A634,Arquitectura!$A$1:$D$1125,4,0)</f>
        <v>3</v>
      </c>
      <c r="E634" s="13">
        <f>VLOOKUP(A634,Seguridad!$A$1:$D$1125,4,0)</f>
        <v>5</v>
      </c>
      <c r="F634" s="13">
        <f>VLOOKUP(A634,nivel_madurez_servicio_digitales[#All],4,0)</f>
        <v>5</v>
      </c>
    </row>
    <row r="635" spans="1:6" x14ac:dyDescent="0.3">
      <c r="A635" s="13">
        <v>41676</v>
      </c>
      <c r="B635" s="14" t="s">
        <v>1023</v>
      </c>
      <c r="C635" s="14" t="s">
        <v>73</v>
      </c>
      <c r="D635" s="13">
        <f>VLOOKUP(A635,Arquitectura!$A$1:$D$1125,4,0)</f>
        <v>3</v>
      </c>
      <c r="E635" s="13">
        <f>VLOOKUP(A635,Seguridad!$A$1:$D$1125,4,0)</f>
        <v>1</v>
      </c>
      <c r="F635" s="13">
        <f>VLOOKUP(A635,nivel_madurez_servicio_digitales[#All],4,0)</f>
        <v>5</v>
      </c>
    </row>
    <row r="636" spans="1:6" x14ac:dyDescent="0.3">
      <c r="A636" s="13">
        <v>41770</v>
      </c>
      <c r="B636" s="14" t="s">
        <v>351</v>
      </c>
      <c r="C636" s="14" t="s">
        <v>73</v>
      </c>
      <c r="D636" s="13">
        <f>VLOOKUP(A636,Arquitectura!$A$1:$D$1125,4,0)</f>
        <v>3</v>
      </c>
      <c r="E636" s="13">
        <f>VLOOKUP(A636,Seguridad!$A$1:$D$1125,4,0)</f>
        <v>2</v>
      </c>
      <c r="F636" s="13">
        <f>VLOOKUP(A636,nivel_madurez_servicio_digitales[#All],4,0)</f>
        <v>2</v>
      </c>
    </row>
    <row r="637" spans="1:6" x14ac:dyDescent="0.3">
      <c r="A637" s="13">
        <v>41791</v>
      </c>
      <c r="B637" s="14" t="s">
        <v>632</v>
      </c>
      <c r="C637" s="14" t="s">
        <v>73</v>
      </c>
      <c r="D637" s="13">
        <f>VLOOKUP(A637,Arquitectura!$A$1:$D$1125,4,0)</f>
        <v>3</v>
      </c>
      <c r="E637" s="13">
        <f>VLOOKUP(A637,Seguridad!$A$1:$D$1125,4,0)</f>
        <v>1</v>
      </c>
      <c r="F637" s="13">
        <f>VLOOKUP(A637,nivel_madurez_servicio_digitales[#All],4,0)</f>
        <v>3</v>
      </c>
    </row>
    <row r="638" spans="1:6" x14ac:dyDescent="0.3">
      <c r="A638" s="13">
        <v>41797</v>
      </c>
      <c r="B638" s="14" t="s">
        <v>840</v>
      </c>
      <c r="C638" s="14" t="s">
        <v>73</v>
      </c>
      <c r="D638" s="13">
        <f>VLOOKUP(A638,Arquitectura!$A$1:$D$1125,4,0)</f>
        <v>4</v>
      </c>
      <c r="E638" s="13">
        <f>VLOOKUP(A638,Seguridad!$A$1:$D$1125,4,0)</f>
        <v>1</v>
      </c>
      <c r="F638" s="13">
        <f>VLOOKUP(A638,nivel_madurez_servicio_digitales[#All],4,0)</f>
        <v>4</v>
      </c>
    </row>
    <row r="639" spans="1:6" x14ac:dyDescent="0.3">
      <c r="A639" s="13">
        <v>41799</v>
      </c>
      <c r="B639" s="14" t="s">
        <v>633</v>
      </c>
      <c r="C639" s="14" t="s">
        <v>73</v>
      </c>
      <c r="D639" s="13">
        <f>VLOOKUP(A639,Arquitectura!$A$1:$D$1125,4,0)</f>
        <v>4</v>
      </c>
      <c r="E639" s="13">
        <f>VLOOKUP(A639,Seguridad!$A$1:$D$1125,4,0)</f>
        <v>3</v>
      </c>
      <c r="F639" s="13">
        <f>VLOOKUP(A639,nivel_madurez_servicio_digitales[#All],4,0)</f>
        <v>3</v>
      </c>
    </row>
    <row r="640" spans="1:6" x14ac:dyDescent="0.3">
      <c r="A640" s="13">
        <v>41801</v>
      </c>
      <c r="B640" s="14" t="s">
        <v>634</v>
      </c>
      <c r="C640" s="14" t="s">
        <v>73</v>
      </c>
      <c r="D640" s="13">
        <f>VLOOKUP(A640,Arquitectura!$A$1:$D$1125,4,0)</f>
        <v>3</v>
      </c>
      <c r="E640" s="13">
        <f>VLOOKUP(A640,Seguridad!$A$1:$D$1125,4,0)</f>
        <v>1</v>
      </c>
      <c r="F640" s="13">
        <f>VLOOKUP(A640,nivel_madurez_servicio_digitales[#All],4,0)</f>
        <v>3</v>
      </c>
    </row>
    <row r="641" spans="1:6" x14ac:dyDescent="0.3">
      <c r="A641" s="13">
        <v>41807</v>
      </c>
      <c r="B641" s="14" t="s">
        <v>1047</v>
      </c>
      <c r="C641" s="14" t="s">
        <v>73</v>
      </c>
      <c r="D641" s="13">
        <f>VLOOKUP(A641,Arquitectura!$A$1:$D$1125,4,0)</f>
        <v>4</v>
      </c>
      <c r="E641" s="13">
        <f>VLOOKUP(A641,Seguridad!$A$1:$D$1125,4,0)</f>
        <v>2</v>
      </c>
      <c r="F641" s="13">
        <f>VLOOKUP(A641,nivel_madurez_servicio_digitales[#All],4,0)</f>
        <v>5</v>
      </c>
    </row>
    <row r="642" spans="1:6" x14ac:dyDescent="0.3">
      <c r="A642" s="13">
        <v>41872</v>
      </c>
      <c r="B642" s="14" t="s">
        <v>371</v>
      </c>
      <c r="C642" s="14" t="s">
        <v>73</v>
      </c>
      <c r="D642" s="13">
        <f>VLOOKUP(A642,Arquitectura!$A$1:$D$1125,4,0)</f>
        <v>4</v>
      </c>
      <c r="E642" s="13">
        <f>VLOOKUP(A642,Seguridad!$A$1:$D$1125,4,0)</f>
        <v>1</v>
      </c>
      <c r="F642" s="13">
        <f>VLOOKUP(A642,nivel_madurez_servicio_digitales[#All],4,0)</f>
        <v>2</v>
      </c>
    </row>
    <row r="643" spans="1:6" x14ac:dyDescent="0.3">
      <c r="A643" s="13">
        <v>41885</v>
      </c>
      <c r="B643" s="14" t="s">
        <v>858</v>
      </c>
      <c r="C643" s="14" t="s">
        <v>73</v>
      </c>
      <c r="D643" s="13">
        <f>VLOOKUP(A643,Arquitectura!$A$1:$D$1125,4,0)</f>
        <v>2</v>
      </c>
      <c r="E643" s="13">
        <f>VLOOKUP(A643,Seguridad!$A$1:$D$1125,4,0)</f>
        <v>1</v>
      </c>
      <c r="F643" s="13">
        <f>VLOOKUP(A643,nivel_madurez_servicio_digitales[#All],4,0)</f>
        <v>4</v>
      </c>
    </row>
    <row r="644" spans="1:6" x14ac:dyDescent="0.3">
      <c r="A644" s="13">
        <v>44001</v>
      </c>
      <c r="B644" s="14" t="s">
        <v>454</v>
      </c>
      <c r="C644" s="14" t="s">
        <v>144</v>
      </c>
      <c r="D644" s="13">
        <f>VLOOKUP(A644,Arquitectura!$A$1:$D$1125,4,0)</f>
        <v>3</v>
      </c>
      <c r="E644" s="13">
        <f>VLOOKUP(A644,Seguridad!$A$1:$D$1125,4,0)</f>
        <v>3</v>
      </c>
      <c r="F644" s="13">
        <f>VLOOKUP(A644,nivel_madurez_servicio_digitales[#All],4,0)</f>
        <v>3</v>
      </c>
    </row>
    <row r="645" spans="1:6" x14ac:dyDescent="0.3">
      <c r="A645" s="13">
        <v>44035</v>
      </c>
      <c r="B645" s="14" t="s">
        <v>178</v>
      </c>
      <c r="C645" s="14" t="s">
        <v>144</v>
      </c>
      <c r="D645" s="13">
        <f>VLOOKUP(A645,Arquitectura!$A$1:$D$1125,4,0)</f>
        <v>3</v>
      </c>
      <c r="E645" s="13">
        <f>VLOOKUP(A645,Seguridad!$A$1:$D$1125,4,0)</f>
        <v>1</v>
      </c>
      <c r="F645" s="13">
        <f>VLOOKUP(A645,nivel_madurez_servicio_digitales[#All],4,0)</f>
        <v>2</v>
      </c>
    </row>
    <row r="646" spans="1:6" x14ac:dyDescent="0.3">
      <c r="A646" s="13">
        <v>44078</v>
      </c>
      <c r="B646" s="14" t="s">
        <v>192</v>
      </c>
      <c r="C646" s="14" t="s">
        <v>144</v>
      </c>
      <c r="D646" s="13">
        <f>VLOOKUP(A646,Arquitectura!$A$1:$D$1125,4,0)</f>
        <v>1</v>
      </c>
      <c r="E646" s="13">
        <f>VLOOKUP(A646,Seguridad!$A$1:$D$1125,4,0)</f>
        <v>2</v>
      </c>
      <c r="F646" s="13">
        <f>VLOOKUP(A646,nivel_madurez_servicio_digitales[#All],4,0)</f>
        <v>2</v>
      </c>
    </row>
    <row r="647" spans="1:6" x14ac:dyDescent="0.3">
      <c r="A647" s="13">
        <v>44090</v>
      </c>
      <c r="B647" s="14" t="s">
        <v>439</v>
      </c>
      <c r="C647" s="14" t="s">
        <v>144</v>
      </c>
      <c r="D647" s="13">
        <f>VLOOKUP(A647,Arquitectura!$A$1:$D$1125,4,0)</f>
        <v>3</v>
      </c>
      <c r="E647" s="13">
        <f>VLOOKUP(A647,Seguridad!$A$1:$D$1125,4,0)</f>
        <v>1</v>
      </c>
      <c r="F647" s="13">
        <f>VLOOKUP(A647,nivel_madurez_servicio_digitales[#All],4,0)</f>
        <v>3</v>
      </c>
    </row>
    <row r="648" spans="1:6" x14ac:dyDescent="0.3">
      <c r="A648" s="13">
        <v>44098</v>
      </c>
      <c r="B648" s="14" t="s">
        <v>462</v>
      </c>
      <c r="C648" s="14" t="s">
        <v>144</v>
      </c>
      <c r="D648" s="13">
        <f>VLOOKUP(A648,Arquitectura!$A$1:$D$1125,4,0)</f>
        <v>1</v>
      </c>
      <c r="E648" s="13">
        <f>VLOOKUP(A648,Seguridad!$A$1:$D$1125,4,0)</f>
        <v>1</v>
      </c>
      <c r="F648" s="13">
        <f>VLOOKUP(A648,nivel_madurez_servicio_digitales[#All],4,0)</f>
        <v>3</v>
      </c>
    </row>
    <row r="649" spans="1:6" x14ac:dyDescent="0.3">
      <c r="A649" s="13">
        <v>44110</v>
      </c>
      <c r="B649" s="14" t="s">
        <v>254</v>
      </c>
      <c r="C649" s="14" t="s">
        <v>144</v>
      </c>
      <c r="D649" s="13">
        <f>VLOOKUP(A649,Arquitectura!$A$1:$D$1125,4,0)</f>
        <v>2</v>
      </c>
      <c r="E649" s="13">
        <f>VLOOKUP(A649,Seguridad!$A$1:$D$1125,4,0)</f>
        <v>1</v>
      </c>
      <c r="F649" s="13">
        <f>VLOOKUP(A649,nivel_madurez_servicio_digitales[#All],4,0)</f>
        <v>2</v>
      </c>
    </row>
    <row r="650" spans="1:6" x14ac:dyDescent="0.3">
      <c r="A650" s="13">
        <v>44279</v>
      </c>
      <c r="B650" s="14" t="s">
        <v>233</v>
      </c>
      <c r="C650" s="14" t="s">
        <v>144</v>
      </c>
      <c r="D650" s="13">
        <f>VLOOKUP(A650,Arquitectura!$A$1:$D$1125,4,0)</f>
        <v>2</v>
      </c>
      <c r="E650" s="13">
        <f>VLOOKUP(A650,Seguridad!$A$1:$D$1125,4,0)</f>
        <v>3</v>
      </c>
      <c r="F650" s="13">
        <f>VLOOKUP(A650,nivel_madurez_servicio_digitales[#All],4,0)</f>
        <v>2</v>
      </c>
    </row>
    <row r="651" spans="1:6" x14ac:dyDescent="0.3">
      <c r="A651" s="13">
        <v>44378</v>
      </c>
      <c r="B651" s="14" t="s">
        <v>272</v>
      </c>
      <c r="C651" s="14" t="s">
        <v>144</v>
      </c>
      <c r="D651" s="13">
        <f>VLOOKUP(A651,Arquitectura!$A$1:$D$1125,4,0)</f>
        <v>2</v>
      </c>
      <c r="E651" s="13">
        <f>VLOOKUP(A651,Seguridad!$A$1:$D$1125,4,0)</f>
        <v>2</v>
      </c>
      <c r="F651" s="13">
        <f>VLOOKUP(A651,nivel_madurez_servicio_digitales[#All],4,0)</f>
        <v>2</v>
      </c>
    </row>
    <row r="652" spans="1:6" x14ac:dyDescent="0.3">
      <c r="A652" s="13">
        <v>44420</v>
      </c>
      <c r="B652" s="14" t="s">
        <v>958</v>
      </c>
      <c r="C652" s="14" t="s">
        <v>144</v>
      </c>
      <c r="D652" s="13">
        <f>VLOOKUP(A652,Arquitectura!$A$1:$D$1125,4,0)</f>
        <v>3</v>
      </c>
      <c r="E652" s="13">
        <f>VLOOKUP(A652,Seguridad!$A$1:$D$1125,4,0)</f>
        <v>3</v>
      </c>
      <c r="F652" s="13">
        <f>VLOOKUP(A652,nivel_madurez_servicio_digitales[#All],4,0)</f>
        <v>5</v>
      </c>
    </row>
    <row r="653" spans="1:6" x14ac:dyDescent="0.3">
      <c r="A653" s="13">
        <v>44430</v>
      </c>
      <c r="B653" s="14" t="s">
        <v>376</v>
      </c>
      <c r="C653" s="14" t="s">
        <v>144</v>
      </c>
      <c r="D653" s="13">
        <f>VLOOKUP(A653,Arquitectura!$A$1:$D$1125,4,0)</f>
        <v>3</v>
      </c>
      <c r="E653" s="13">
        <f>VLOOKUP(A653,Seguridad!$A$1:$D$1125,4,0)</f>
        <v>1</v>
      </c>
      <c r="F653" s="13">
        <f>VLOOKUP(A653,nivel_madurez_servicio_digitales[#All],4,0)</f>
        <v>3</v>
      </c>
    </row>
    <row r="654" spans="1:6" x14ac:dyDescent="0.3">
      <c r="A654" s="13">
        <v>44560</v>
      </c>
      <c r="B654" s="14" t="s">
        <v>529</v>
      </c>
      <c r="C654" s="14" t="s">
        <v>144</v>
      </c>
      <c r="D654" s="13">
        <f>VLOOKUP(A654,Arquitectura!$A$1:$D$1125,4,0)</f>
        <v>3</v>
      </c>
      <c r="E654" s="13">
        <f>VLOOKUP(A654,Seguridad!$A$1:$D$1125,4,0)</f>
        <v>1</v>
      </c>
      <c r="F654" s="13">
        <f>VLOOKUP(A654,nivel_madurez_servicio_digitales[#All],4,0)</f>
        <v>3</v>
      </c>
    </row>
    <row r="655" spans="1:6" x14ac:dyDescent="0.3">
      <c r="A655" s="13">
        <v>44650</v>
      </c>
      <c r="B655" s="14" t="s">
        <v>143</v>
      </c>
      <c r="C655" s="14" t="s">
        <v>144</v>
      </c>
      <c r="D655" s="13">
        <f>VLOOKUP(A655,Arquitectura!$A$1:$D$1125,4,0)</f>
        <v>3</v>
      </c>
      <c r="E655" s="13">
        <f>VLOOKUP(A655,Seguridad!$A$1:$D$1125,4,0)</f>
        <v>1</v>
      </c>
      <c r="F655" s="13">
        <f>VLOOKUP(A655,nivel_madurez_servicio_digitales[#All],4,0)</f>
        <v>1</v>
      </c>
    </row>
    <row r="656" spans="1:6" x14ac:dyDescent="0.3">
      <c r="A656" s="13">
        <v>44847</v>
      </c>
      <c r="B656" s="14" t="s">
        <v>846</v>
      </c>
      <c r="C656" s="14" t="s">
        <v>144</v>
      </c>
      <c r="D656" s="13">
        <f>VLOOKUP(A656,Arquitectura!$A$1:$D$1125,4,0)</f>
        <v>3</v>
      </c>
      <c r="E656" s="13">
        <f>VLOOKUP(A656,Seguridad!$A$1:$D$1125,4,0)</f>
        <v>1</v>
      </c>
      <c r="F656" s="13">
        <f>VLOOKUP(A656,nivel_madurez_servicio_digitales[#All],4,0)</f>
        <v>4</v>
      </c>
    </row>
    <row r="657" spans="1:6" x14ac:dyDescent="0.3">
      <c r="A657" s="13">
        <v>44855</v>
      </c>
      <c r="B657" s="14" t="s">
        <v>847</v>
      </c>
      <c r="C657" s="14" t="s">
        <v>144</v>
      </c>
      <c r="D657" s="13">
        <f>VLOOKUP(A657,Arquitectura!$A$1:$D$1125,4,0)</f>
        <v>3</v>
      </c>
      <c r="E657" s="13">
        <f>VLOOKUP(A657,Seguridad!$A$1:$D$1125,4,0)</f>
        <v>1</v>
      </c>
      <c r="F657" s="13">
        <f>VLOOKUP(A657,nivel_madurez_servicio_digitales[#All],4,0)</f>
        <v>4</v>
      </c>
    </row>
    <row r="658" spans="1:6" x14ac:dyDescent="0.3">
      <c r="A658" s="13">
        <v>44874</v>
      </c>
      <c r="B658" s="14" t="s">
        <v>370</v>
      </c>
      <c r="C658" s="14" t="s">
        <v>144</v>
      </c>
      <c r="D658" s="13">
        <f>VLOOKUP(A658,Arquitectura!$A$1:$D$1125,4,0)</f>
        <v>4</v>
      </c>
      <c r="E658" s="13">
        <f>VLOOKUP(A658,Seguridad!$A$1:$D$1125,4,0)</f>
        <v>5</v>
      </c>
      <c r="F658" s="13">
        <f>VLOOKUP(A658,nivel_madurez_servicio_digitales[#All],4,0)</f>
        <v>5</v>
      </c>
    </row>
    <row r="659" spans="1:6" x14ac:dyDescent="0.3">
      <c r="A659" s="13">
        <v>47001</v>
      </c>
      <c r="B659" s="14" t="s">
        <v>378</v>
      </c>
      <c r="C659" s="14" t="s">
        <v>83</v>
      </c>
      <c r="D659" s="13">
        <f>VLOOKUP(A659,Arquitectura!$A$1:$D$1125,4,0)</f>
        <v>3</v>
      </c>
      <c r="E659" s="13">
        <f>VLOOKUP(A659,Seguridad!$A$1:$D$1125,4,0)</f>
        <v>2</v>
      </c>
      <c r="F659" s="13">
        <f>VLOOKUP(A659,nivel_madurez_servicio_digitales[#All],4,0)</f>
        <v>3</v>
      </c>
    </row>
    <row r="660" spans="1:6" x14ac:dyDescent="0.3">
      <c r="A660" s="13">
        <v>47030</v>
      </c>
      <c r="B660" s="14" t="s">
        <v>868</v>
      </c>
      <c r="C660" s="14" t="s">
        <v>83</v>
      </c>
      <c r="D660" s="13">
        <f>VLOOKUP(A660,Arquitectura!$A$1:$D$1125,4,0)</f>
        <v>5</v>
      </c>
      <c r="E660" s="13">
        <f>VLOOKUP(A660,Seguridad!$A$1:$D$1125,4,0)</f>
        <v>3</v>
      </c>
      <c r="F660" s="13">
        <f>VLOOKUP(A660,nivel_madurez_servicio_digitales[#All],4,0)</f>
        <v>5</v>
      </c>
    </row>
    <row r="661" spans="1:6" x14ac:dyDescent="0.3">
      <c r="A661" s="13">
        <v>47053</v>
      </c>
      <c r="B661" s="14" t="s">
        <v>387</v>
      </c>
      <c r="C661" s="14" t="s">
        <v>83</v>
      </c>
      <c r="D661" s="13">
        <f>VLOOKUP(A661,Arquitectura!$A$1:$D$1125,4,0)</f>
        <v>2</v>
      </c>
      <c r="E661" s="13">
        <f>VLOOKUP(A661,Seguridad!$A$1:$D$1125,4,0)</f>
        <v>1</v>
      </c>
      <c r="F661" s="13">
        <f>VLOOKUP(A661,nivel_madurez_servicio_digitales[#All],4,0)</f>
        <v>3</v>
      </c>
    </row>
    <row r="662" spans="1:6" x14ac:dyDescent="0.3">
      <c r="A662" s="13">
        <v>47058</v>
      </c>
      <c r="B662" s="14" t="s">
        <v>672</v>
      </c>
      <c r="C662" s="14" t="s">
        <v>83</v>
      </c>
      <c r="D662" s="13">
        <f>VLOOKUP(A662,Arquitectura!$A$1:$D$1125,4,0)</f>
        <v>3</v>
      </c>
      <c r="E662" s="13">
        <f>VLOOKUP(A662,Seguridad!$A$1:$D$1125,4,0)</f>
        <v>2</v>
      </c>
      <c r="F662" s="13">
        <f>VLOOKUP(A662,nivel_madurez_servicio_digitales[#All],4,0)</f>
        <v>4</v>
      </c>
    </row>
    <row r="663" spans="1:6" x14ac:dyDescent="0.3">
      <c r="A663" s="13">
        <v>47161</v>
      </c>
      <c r="B663" s="14" t="s">
        <v>209</v>
      </c>
      <c r="C663" s="14" t="s">
        <v>83</v>
      </c>
      <c r="D663" s="13">
        <f>VLOOKUP(A663,Arquitectura!$A$1:$D$1125,4,0)</f>
        <v>2</v>
      </c>
      <c r="E663" s="13">
        <f>VLOOKUP(A663,Seguridad!$A$1:$D$1125,4,0)</f>
        <v>1</v>
      </c>
      <c r="F663" s="13">
        <f>VLOOKUP(A663,nivel_madurez_servicio_digitales[#All],4,0)</f>
        <v>2</v>
      </c>
    </row>
    <row r="664" spans="1:6" x14ac:dyDescent="0.3">
      <c r="A664" s="13">
        <v>47170</v>
      </c>
      <c r="B664" s="14" t="s">
        <v>423</v>
      </c>
      <c r="C664" s="14" t="s">
        <v>83</v>
      </c>
      <c r="D664" s="13">
        <f>VLOOKUP(A664,Arquitectura!$A$1:$D$1125,4,0)</f>
        <v>2</v>
      </c>
      <c r="E664" s="13">
        <f>VLOOKUP(A664,Seguridad!$A$1:$D$1125,4,0)</f>
        <v>1</v>
      </c>
      <c r="F664" s="13">
        <f>VLOOKUP(A664,nivel_madurez_servicio_digitales[#All],4,0)</f>
        <v>3</v>
      </c>
    </row>
    <row r="665" spans="1:6" x14ac:dyDescent="0.3">
      <c r="A665" s="13">
        <v>47189</v>
      </c>
      <c r="B665" s="14" t="s">
        <v>899</v>
      </c>
      <c r="C665" s="14" t="s">
        <v>83</v>
      </c>
      <c r="D665" s="13">
        <f>VLOOKUP(A665,Arquitectura!$A$1:$D$1125,4,0)</f>
        <v>3</v>
      </c>
      <c r="E665" s="13">
        <f>VLOOKUP(A665,Seguridad!$A$1:$D$1125,4,0)</f>
        <v>1</v>
      </c>
      <c r="F665" s="13">
        <f>VLOOKUP(A665,nivel_madurez_servicio_digitales[#All],4,0)</f>
        <v>5</v>
      </c>
    </row>
    <row r="666" spans="1:6" x14ac:dyDescent="0.3">
      <c r="A666" s="13">
        <v>47205</v>
      </c>
      <c r="B666" s="14" t="s">
        <v>212</v>
      </c>
      <c r="C666" s="14" t="s">
        <v>83</v>
      </c>
      <c r="D666" s="13">
        <f>VLOOKUP(A666,Arquitectura!$A$1:$D$1125,4,0)</f>
        <v>3</v>
      </c>
      <c r="E666" s="13">
        <f>VLOOKUP(A666,Seguridad!$A$1:$D$1125,4,0)</f>
        <v>2</v>
      </c>
      <c r="F666" s="13">
        <f>VLOOKUP(A666,nivel_madurez_servicio_digitales[#All],4,0)</f>
        <v>2</v>
      </c>
    </row>
    <row r="667" spans="1:6" x14ac:dyDescent="0.3">
      <c r="A667" s="13">
        <v>47245</v>
      </c>
      <c r="B667" s="14" t="s">
        <v>96</v>
      </c>
      <c r="C667" s="14" t="s">
        <v>83</v>
      </c>
      <c r="D667" s="13">
        <f>VLOOKUP(A667,Arquitectura!$A$1:$D$1125,4,0)</f>
        <v>3</v>
      </c>
      <c r="E667" s="13">
        <f>VLOOKUP(A667,Seguridad!$A$1:$D$1125,4,0)</f>
        <v>1</v>
      </c>
      <c r="F667" s="13">
        <f>VLOOKUP(A667,nivel_madurez_servicio_digitales[#All],4,0)</f>
        <v>1</v>
      </c>
    </row>
    <row r="668" spans="1:6" x14ac:dyDescent="0.3">
      <c r="A668" s="13">
        <v>47258</v>
      </c>
      <c r="B668" s="14" t="s">
        <v>255</v>
      </c>
      <c r="C668" s="14" t="s">
        <v>83</v>
      </c>
      <c r="D668" s="13">
        <f>VLOOKUP(A668,Arquitectura!$A$1:$D$1125,4,0)</f>
        <v>2</v>
      </c>
      <c r="E668" s="13">
        <f>VLOOKUP(A668,Seguridad!$A$1:$D$1125,4,0)</f>
        <v>1</v>
      </c>
      <c r="F668" s="13">
        <f>VLOOKUP(A668,nivel_madurez_servicio_digitales[#All],4,0)</f>
        <v>2</v>
      </c>
    </row>
    <row r="669" spans="1:6" x14ac:dyDescent="0.3">
      <c r="A669" s="13">
        <v>47268</v>
      </c>
      <c r="B669" s="14" t="s">
        <v>257</v>
      </c>
      <c r="C669" s="14" t="s">
        <v>83</v>
      </c>
      <c r="D669" s="13">
        <f>VLOOKUP(A669,Arquitectura!$A$1:$D$1125,4,0)</f>
        <v>2</v>
      </c>
      <c r="E669" s="13">
        <f>VLOOKUP(A669,Seguridad!$A$1:$D$1125,4,0)</f>
        <v>1</v>
      </c>
      <c r="F669" s="13">
        <f>VLOOKUP(A669,nivel_madurez_servicio_digitales[#All],4,0)</f>
        <v>2</v>
      </c>
    </row>
    <row r="670" spans="1:6" x14ac:dyDescent="0.3">
      <c r="A670" s="13">
        <v>47288</v>
      </c>
      <c r="B670" s="14" t="s">
        <v>103</v>
      </c>
      <c r="C670" s="14" t="s">
        <v>83</v>
      </c>
      <c r="D670" s="13">
        <f>VLOOKUP(A670,Arquitectura!$A$1:$D$1125,4,0)</f>
        <v>4</v>
      </c>
      <c r="E670" s="13">
        <f>VLOOKUP(A670,Seguridad!$A$1:$D$1125,4,0)</f>
        <v>1</v>
      </c>
      <c r="F670" s="13">
        <f>VLOOKUP(A670,nivel_madurez_servicio_digitales[#All],4,0)</f>
        <v>1</v>
      </c>
    </row>
    <row r="671" spans="1:6" x14ac:dyDescent="0.3">
      <c r="A671" s="13">
        <v>47318</v>
      </c>
      <c r="B671" s="14" t="s">
        <v>82</v>
      </c>
      <c r="C671" s="14" t="s">
        <v>83</v>
      </c>
      <c r="D671" s="13">
        <f>VLOOKUP(A671,Arquitectura!$A$1:$D$1125,4,0)</f>
        <v>1</v>
      </c>
      <c r="E671" s="13">
        <f>VLOOKUP(A671,Seguridad!$A$1:$D$1125,4,0)</f>
        <v>1</v>
      </c>
      <c r="F671" s="13">
        <f>VLOOKUP(A671,nivel_madurez_servicio_digitales[#All],4,0)</f>
        <v>1</v>
      </c>
    </row>
    <row r="672" spans="1:6" x14ac:dyDescent="0.3">
      <c r="A672" s="13">
        <v>47460</v>
      </c>
      <c r="B672" s="14" t="s">
        <v>977</v>
      </c>
      <c r="C672" s="14" t="s">
        <v>83</v>
      </c>
      <c r="D672" s="13">
        <f>VLOOKUP(A672,Arquitectura!$A$1:$D$1125,4,0)</f>
        <v>3</v>
      </c>
      <c r="E672" s="13">
        <f>VLOOKUP(A672,Seguridad!$A$1:$D$1125,4,0)</f>
        <v>1</v>
      </c>
      <c r="F672" s="13">
        <f>VLOOKUP(A672,nivel_madurez_servicio_digitales[#All],4,0)</f>
        <v>5</v>
      </c>
    </row>
    <row r="673" spans="1:6" x14ac:dyDescent="0.3">
      <c r="A673" s="13">
        <v>47541</v>
      </c>
      <c r="B673" s="14" t="s">
        <v>127</v>
      </c>
      <c r="C673" s="14" t="s">
        <v>83</v>
      </c>
      <c r="D673" s="13">
        <f>VLOOKUP(A673,Arquitectura!$A$1:$D$1125,4,0)</f>
        <v>4</v>
      </c>
      <c r="E673" s="13">
        <f>VLOOKUP(A673,Seguridad!$A$1:$D$1125,4,0)</f>
        <v>1</v>
      </c>
      <c r="F673" s="13">
        <f>VLOOKUP(A673,nivel_madurez_servicio_digitales[#All],4,0)</f>
        <v>1</v>
      </c>
    </row>
    <row r="674" spans="1:6" x14ac:dyDescent="0.3">
      <c r="A674" s="13">
        <v>47545</v>
      </c>
      <c r="B674" s="14" t="s">
        <v>305</v>
      </c>
      <c r="C674" s="14" t="s">
        <v>83</v>
      </c>
      <c r="D674" s="13">
        <f>VLOOKUP(A674,Arquitectura!$A$1:$D$1125,4,0)</f>
        <v>3</v>
      </c>
      <c r="E674" s="13">
        <f>VLOOKUP(A674,Seguridad!$A$1:$D$1125,4,0)</f>
        <v>1</v>
      </c>
      <c r="F674" s="13">
        <f>VLOOKUP(A674,nivel_madurez_servicio_digitales[#All],4,0)</f>
        <v>2</v>
      </c>
    </row>
    <row r="675" spans="1:6" x14ac:dyDescent="0.3">
      <c r="A675" s="13">
        <v>47551</v>
      </c>
      <c r="B675" s="14" t="s">
        <v>129</v>
      </c>
      <c r="C675" s="14" t="s">
        <v>83</v>
      </c>
      <c r="D675" s="13">
        <f>VLOOKUP(A675,Arquitectura!$A$1:$D$1125,4,0)</f>
        <v>3</v>
      </c>
      <c r="E675" s="13">
        <f>VLOOKUP(A675,Seguridad!$A$1:$D$1125,4,0)</f>
        <v>2</v>
      </c>
      <c r="F675" s="13">
        <f>VLOOKUP(A675,nivel_madurez_servicio_digitales[#All],4,0)</f>
        <v>1</v>
      </c>
    </row>
    <row r="676" spans="1:6" x14ac:dyDescent="0.3">
      <c r="A676" s="13">
        <v>47555</v>
      </c>
      <c r="B676" s="14" t="s">
        <v>451</v>
      </c>
      <c r="C676" s="14" t="s">
        <v>83</v>
      </c>
      <c r="D676" s="13">
        <f>VLOOKUP(A676,Arquitectura!$A$1:$D$1125,4,0)</f>
        <v>3</v>
      </c>
      <c r="E676" s="13">
        <f>VLOOKUP(A676,Seguridad!$A$1:$D$1125,4,0)</f>
        <v>1</v>
      </c>
      <c r="F676" s="13">
        <f>VLOOKUP(A676,nivel_madurez_servicio_digitales[#All],4,0)</f>
        <v>3</v>
      </c>
    </row>
    <row r="677" spans="1:6" x14ac:dyDescent="0.3">
      <c r="A677" s="13">
        <v>47570</v>
      </c>
      <c r="B677" s="14" t="s">
        <v>1076</v>
      </c>
      <c r="C677" s="14" t="s">
        <v>83</v>
      </c>
      <c r="D677" s="13">
        <f>VLOOKUP(A677,Arquitectura!$A$1:$D$1125,4,0)</f>
        <v>1</v>
      </c>
      <c r="E677" s="13">
        <f>VLOOKUP(A677,Seguridad!$A$1:$D$1125,4,0)</f>
        <v>1</v>
      </c>
      <c r="F677" s="13">
        <f>VLOOKUP(A677,nivel_madurez_servicio_digitales[#All],4,0)</f>
        <v>1</v>
      </c>
    </row>
    <row r="678" spans="1:6" x14ac:dyDescent="0.3">
      <c r="A678" s="13">
        <v>47605</v>
      </c>
      <c r="B678" s="14" t="s">
        <v>319</v>
      </c>
      <c r="C678" s="14" t="s">
        <v>83</v>
      </c>
      <c r="D678" s="13">
        <f>VLOOKUP(A678,Arquitectura!$A$1:$D$1125,4,0)</f>
        <v>1</v>
      </c>
      <c r="E678" s="13">
        <f>VLOOKUP(A678,Seguridad!$A$1:$D$1125,4,0)</f>
        <v>1</v>
      </c>
      <c r="F678" s="13">
        <f>VLOOKUP(A678,nivel_madurez_servicio_digitales[#All],4,0)</f>
        <v>2</v>
      </c>
    </row>
    <row r="679" spans="1:6" ht="28.8" x14ac:dyDescent="0.3">
      <c r="A679" s="13">
        <v>47660</v>
      </c>
      <c r="B679" s="14" t="s">
        <v>580</v>
      </c>
      <c r="C679" s="14" t="s">
        <v>83</v>
      </c>
      <c r="D679" s="13">
        <f>VLOOKUP(A679,Arquitectura!$A$1:$D$1125,4,0)</f>
        <v>3</v>
      </c>
      <c r="E679" s="13">
        <f>VLOOKUP(A679,Seguridad!$A$1:$D$1125,4,0)</f>
        <v>2</v>
      </c>
      <c r="F679" s="13">
        <f>VLOOKUP(A679,nivel_madurez_servicio_digitales[#All],4,0)</f>
        <v>3</v>
      </c>
    </row>
    <row r="680" spans="1:6" x14ac:dyDescent="0.3">
      <c r="A680" s="13">
        <v>47675</v>
      </c>
      <c r="B680" s="14" t="s">
        <v>139</v>
      </c>
      <c r="C680" s="14" t="s">
        <v>83</v>
      </c>
      <c r="D680" s="13">
        <f>VLOOKUP(A680,Arquitectura!$A$1:$D$1125,4,0)</f>
        <v>1</v>
      </c>
      <c r="E680" s="13">
        <f>VLOOKUP(A680,Seguridad!$A$1:$D$1125,4,0)</f>
        <v>2</v>
      </c>
      <c r="F680" s="13">
        <f>VLOOKUP(A680,nivel_madurez_servicio_digitales[#All],4,0)</f>
        <v>3</v>
      </c>
    </row>
    <row r="681" spans="1:6" ht="28.8" x14ac:dyDescent="0.3">
      <c r="A681" s="13">
        <v>47692</v>
      </c>
      <c r="B681" s="14" t="s">
        <v>602</v>
      </c>
      <c r="C681" s="14" t="s">
        <v>83</v>
      </c>
      <c r="D681" s="13">
        <f>VLOOKUP(A681,Arquitectura!$A$1:$D$1125,4,0)</f>
        <v>2</v>
      </c>
      <c r="E681" s="13">
        <f>VLOOKUP(A681,Seguridad!$A$1:$D$1125,4,0)</f>
        <v>1</v>
      </c>
      <c r="F681" s="13">
        <f>VLOOKUP(A681,nivel_madurez_servicio_digitales[#All],4,0)</f>
        <v>3</v>
      </c>
    </row>
    <row r="682" spans="1:6" x14ac:dyDescent="0.3">
      <c r="A682" s="13">
        <v>47703</v>
      </c>
      <c r="B682" s="14" t="s">
        <v>604</v>
      </c>
      <c r="C682" s="14" t="s">
        <v>83</v>
      </c>
      <c r="D682" s="13">
        <f>VLOOKUP(A682,Arquitectura!$A$1:$D$1125,4,0)</f>
        <v>4</v>
      </c>
      <c r="E682" s="13">
        <f>VLOOKUP(A682,Seguridad!$A$1:$D$1125,4,0)</f>
        <v>5</v>
      </c>
      <c r="F682" s="13">
        <f>VLOOKUP(A682,nivel_madurez_servicio_digitales[#All],4,0)</f>
        <v>3</v>
      </c>
    </row>
    <row r="683" spans="1:6" x14ac:dyDescent="0.3">
      <c r="A683" s="13">
        <v>47707</v>
      </c>
      <c r="B683" s="14" t="s">
        <v>605</v>
      </c>
      <c r="C683" s="14" t="s">
        <v>83</v>
      </c>
      <c r="D683" s="13">
        <f>VLOOKUP(A683,Arquitectura!$A$1:$D$1125,4,0)</f>
        <v>2</v>
      </c>
      <c r="E683" s="13">
        <f>VLOOKUP(A683,Seguridad!$A$1:$D$1125,4,0)</f>
        <v>1</v>
      </c>
      <c r="F683" s="13">
        <f>VLOOKUP(A683,nivel_madurez_servicio_digitales[#All],4,0)</f>
        <v>3</v>
      </c>
    </row>
    <row r="684" spans="1:6" ht="28.8" x14ac:dyDescent="0.3">
      <c r="A684" s="13">
        <v>47720</v>
      </c>
      <c r="B684" s="14" t="s">
        <v>149</v>
      </c>
      <c r="C684" s="14" t="s">
        <v>83</v>
      </c>
      <c r="D684" s="13">
        <f>VLOOKUP(A684,Arquitectura!$A$1:$D$1125,4,0)</f>
        <v>4</v>
      </c>
      <c r="E684" s="13">
        <f>VLOOKUP(A684,Seguridad!$A$1:$D$1125,4,0)</f>
        <v>2</v>
      </c>
      <c r="F684" s="13">
        <f>VLOOKUP(A684,nivel_madurez_servicio_digitales[#All],4,0)</f>
        <v>1</v>
      </c>
    </row>
    <row r="685" spans="1:6" x14ac:dyDescent="0.3">
      <c r="A685" s="13">
        <v>47745</v>
      </c>
      <c r="B685" s="14" t="s">
        <v>348</v>
      </c>
      <c r="C685" s="14" t="s">
        <v>83</v>
      </c>
      <c r="D685" s="13">
        <f>VLOOKUP(A685,Arquitectura!$A$1:$D$1125,4,0)</f>
        <v>2</v>
      </c>
      <c r="E685" s="13">
        <f>VLOOKUP(A685,Seguridad!$A$1:$D$1125,4,0)</f>
        <v>1</v>
      </c>
      <c r="F685" s="13">
        <f>VLOOKUP(A685,nivel_madurez_servicio_digitales[#All],4,0)</f>
        <v>2</v>
      </c>
    </row>
    <row r="686" spans="1:6" x14ac:dyDescent="0.3">
      <c r="A686" s="13">
        <v>47798</v>
      </c>
      <c r="B686" s="14" t="s">
        <v>1077</v>
      </c>
      <c r="C686" s="14" t="s">
        <v>83</v>
      </c>
      <c r="D686" s="13">
        <f>VLOOKUP(A686,Arquitectura!$A$1:$D$1125,4,0)</f>
        <v>5</v>
      </c>
      <c r="E686" s="13">
        <f>VLOOKUP(A686,Seguridad!$A$1:$D$1125,4,0)</f>
        <v>5</v>
      </c>
      <c r="F686" s="13">
        <f>VLOOKUP(A686,nivel_madurez_servicio_digitales[#All],4,0)</f>
        <v>1</v>
      </c>
    </row>
    <row r="687" spans="1:6" x14ac:dyDescent="0.3">
      <c r="A687" s="13">
        <v>47960</v>
      </c>
      <c r="B687" s="14" t="s">
        <v>375</v>
      </c>
      <c r="C687" s="14" t="s">
        <v>83</v>
      </c>
      <c r="D687" s="13">
        <f>VLOOKUP(A687,Arquitectura!$A$1:$D$1125,4,0)</f>
        <v>1</v>
      </c>
      <c r="E687" s="13">
        <f>VLOOKUP(A687,Seguridad!$A$1:$D$1125,4,0)</f>
        <v>1</v>
      </c>
      <c r="F687" s="13">
        <f>VLOOKUP(A687,nivel_madurez_servicio_digitales[#All],4,0)</f>
        <v>2</v>
      </c>
    </row>
    <row r="688" spans="1:6" x14ac:dyDescent="0.3">
      <c r="A688" s="13">
        <v>47980</v>
      </c>
      <c r="B688" s="14" t="s">
        <v>862</v>
      </c>
      <c r="C688" s="14" t="s">
        <v>83</v>
      </c>
      <c r="D688" s="13">
        <f>VLOOKUP(A688,Arquitectura!$A$1:$D$1125,4,0)</f>
        <v>3</v>
      </c>
      <c r="E688" s="13">
        <f>VLOOKUP(A688,Seguridad!$A$1:$D$1125,4,0)</f>
        <v>1</v>
      </c>
      <c r="F688" s="13">
        <f>VLOOKUP(A688,nivel_madurez_servicio_digitales[#All],4,0)</f>
        <v>4</v>
      </c>
    </row>
    <row r="689" spans="1:6" x14ac:dyDescent="0.3">
      <c r="A689" s="13">
        <v>50001</v>
      </c>
      <c r="B689" s="14" t="s">
        <v>856</v>
      </c>
      <c r="C689" s="14" t="s">
        <v>56</v>
      </c>
      <c r="D689" s="13">
        <f>VLOOKUP(A689,Arquitectura!$A$1:$D$1125,4,0)</f>
        <v>4</v>
      </c>
      <c r="E689" s="13">
        <f>VLOOKUP(A689,Seguridad!$A$1:$D$1125,4,0)</f>
        <v>5</v>
      </c>
      <c r="F689" s="13">
        <f>VLOOKUP(A689,nivel_madurez_servicio_digitales[#All],4,0)</f>
        <v>4</v>
      </c>
    </row>
    <row r="690" spans="1:6" x14ac:dyDescent="0.3">
      <c r="A690" s="13">
        <v>50006</v>
      </c>
      <c r="B690" s="14" t="s">
        <v>866</v>
      </c>
      <c r="C690" s="14" t="s">
        <v>56</v>
      </c>
      <c r="D690" s="13">
        <f>VLOOKUP(A690,Arquitectura!$A$1:$D$1125,4,0)</f>
        <v>4</v>
      </c>
      <c r="E690" s="13">
        <f>VLOOKUP(A690,Seguridad!$A$1:$D$1125,4,0)</f>
        <v>5</v>
      </c>
      <c r="F690" s="13">
        <f>VLOOKUP(A690,nivel_madurez_servicio_digitales[#All],4,0)</f>
        <v>5</v>
      </c>
    </row>
    <row r="691" spans="1:6" x14ac:dyDescent="0.3">
      <c r="A691" s="13">
        <v>50110</v>
      </c>
      <c r="B691" s="14" t="s">
        <v>55</v>
      </c>
      <c r="C691" s="14" t="s">
        <v>56</v>
      </c>
      <c r="D691" s="13">
        <f>VLOOKUP(A691,Arquitectura!$A$1:$D$1125,4,0)</f>
        <v>3</v>
      </c>
      <c r="E691" s="13">
        <f>VLOOKUP(A691,Seguridad!$A$1:$D$1125,4,0)</f>
        <v>1</v>
      </c>
      <c r="F691" s="13">
        <f>VLOOKUP(A691,nivel_madurez_servicio_digitales[#All],4,0)</f>
        <v>1</v>
      </c>
    </row>
    <row r="692" spans="1:6" x14ac:dyDescent="0.3">
      <c r="A692" s="13">
        <v>50124</v>
      </c>
      <c r="B692" s="14" t="s">
        <v>678</v>
      </c>
      <c r="C692" s="14" t="s">
        <v>56</v>
      </c>
      <c r="D692" s="13">
        <f>VLOOKUP(A692,Arquitectura!$A$1:$D$1125,4,0)</f>
        <v>2</v>
      </c>
      <c r="E692" s="13">
        <f>VLOOKUP(A692,Seguridad!$A$1:$D$1125,4,0)</f>
        <v>2</v>
      </c>
      <c r="F692" s="13">
        <f>VLOOKUP(A692,nivel_madurez_servicio_digitales[#All],4,0)</f>
        <v>4</v>
      </c>
    </row>
    <row r="693" spans="1:6" x14ac:dyDescent="0.3">
      <c r="A693" s="13">
        <v>50150</v>
      </c>
      <c r="B693" s="14" t="s">
        <v>687</v>
      </c>
      <c r="C693" s="14" t="s">
        <v>56</v>
      </c>
      <c r="D693" s="13">
        <f>VLOOKUP(A693,Arquitectura!$A$1:$D$1125,4,0)</f>
        <v>5</v>
      </c>
      <c r="E693" s="13">
        <f>VLOOKUP(A693,Seguridad!$A$1:$D$1125,4,0)</f>
        <v>3</v>
      </c>
      <c r="F693" s="13">
        <f>VLOOKUP(A693,nivel_madurez_servicio_digitales[#All],4,0)</f>
        <v>4</v>
      </c>
    </row>
    <row r="694" spans="1:6" x14ac:dyDescent="0.3">
      <c r="A694" s="13">
        <v>50223</v>
      </c>
      <c r="B694" s="14" t="s">
        <v>430</v>
      </c>
      <c r="C694" s="14" t="s">
        <v>56</v>
      </c>
      <c r="D694" s="13">
        <f>VLOOKUP(A694,Arquitectura!$A$1:$D$1125,4,0)</f>
        <v>3</v>
      </c>
      <c r="E694" s="13">
        <f>VLOOKUP(A694,Seguridad!$A$1:$D$1125,4,0)</f>
        <v>2</v>
      </c>
      <c r="F694" s="13">
        <f>VLOOKUP(A694,nivel_madurez_servicio_digitales[#All],4,0)</f>
        <v>3</v>
      </c>
    </row>
    <row r="695" spans="1:6" x14ac:dyDescent="0.3">
      <c r="A695" s="13">
        <v>50226</v>
      </c>
      <c r="B695" s="14" t="s">
        <v>230</v>
      </c>
      <c r="C695" s="14" t="s">
        <v>56</v>
      </c>
      <c r="D695" s="13">
        <f>VLOOKUP(A695,Arquitectura!$A$1:$D$1125,4,0)</f>
        <v>2</v>
      </c>
      <c r="E695" s="13">
        <f>VLOOKUP(A695,Seguridad!$A$1:$D$1125,4,0)</f>
        <v>1</v>
      </c>
      <c r="F695" s="13">
        <f>VLOOKUP(A695,nivel_madurez_servicio_digitales[#All],4,0)</f>
        <v>2</v>
      </c>
    </row>
    <row r="696" spans="1:6" x14ac:dyDescent="0.3">
      <c r="A696" s="13">
        <v>50245</v>
      </c>
      <c r="B696" s="14" t="s">
        <v>1078</v>
      </c>
      <c r="C696" s="14" t="s">
        <v>56</v>
      </c>
      <c r="D696" s="13">
        <f>VLOOKUP(A696,Arquitectura!$A$1:$D$1125,4,0)</f>
        <v>1</v>
      </c>
      <c r="E696" s="13">
        <f>VLOOKUP(A696,Seguridad!$A$1:$D$1125,4,0)</f>
        <v>1</v>
      </c>
      <c r="F696" s="13">
        <f>VLOOKUP(A696,nivel_madurez_servicio_digitales[#All],4,0)</f>
        <v>2</v>
      </c>
    </row>
    <row r="697" spans="1:6" x14ac:dyDescent="0.3">
      <c r="A697" s="13">
        <v>50251</v>
      </c>
      <c r="B697" s="14" t="s">
        <v>469</v>
      </c>
      <c r="C697" s="14" t="s">
        <v>56</v>
      </c>
      <c r="D697" s="13">
        <f>VLOOKUP(A697,Arquitectura!$A$1:$D$1125,4,0)</f>
        <v>3</v>
      </c>
      <c r="E697" s="13">
        <f>VLOOKUP(A697,Seguridad!$A$1:$D$1125,4,0)</f>
        <v>3</v>
      </c>
      <c r="F697" s="13">
        <f>VLOOKUP(A697,nivel_madurez_servicio_digitales[#All],4,0)</f>
        <v>3</v>
      </c>
    </row>
    <row r="698" spans="1:6" x14ac:dyDescent="0.3">
      <c r="A698" s="13">
        <v>50270</v>
      </c>
      <c r="B698" s="14" t="s">
        <v>470</v>
      </c>
      <c r="C698" s="14" t="s">
        <v>56</v>
      </c>
      <c r="D698" s="13">
        <f>VLOOKUP(A698,Arquitectura!$A$1:$D$1125,4,0)</f>
        <v>1</v>
      </c>
      <c r="E698" s="13">
        <f>VLOOKUP(A698,Seguridad!$A$1:$D$1125,4,0)</f>
        <v>1</v>
      </c>
      <c r="F698" s="13">
        <f>VLOOKUP(A698,nivel_madurez_servicio_digitales[#All],4,0)</f>
        <v>3</v>
      </c>
    </row>
    <row r="699" spans="1:6" x14ac:dyDescent="0.3">
      <c r="A699" s="13">
        <v>50287</v>
      </c>
      <c r="B699" s="14" t="s">
        <v>488</v>
      </c>
      <c r="C699" s="14" t="s">
        <v>56</v>
      </c>
      <c r="D699" s="13">
        <f>VLOOKUP(A699,Arquitectura!$A$1:$D$1125,4,0)</f>
        <v>5</v>
      </c>
      <c r="E699" s="13">
        <f>VLOOKUP(A699,Seguridad!$A$1:$D$1125,4,0)</f>
        <v>5</v>
      </c>
      <c r="F699" s="13">
        <f>VLOOKUP(A699,nivel_madurez_servicio_digitales[#All],4,0)</f>
        <v>3</v>
      </c>
    </row>
    <row r="700" spans="1:6" x14ac:dyDescent="0.3">
      <c r="A700" s="13">
        <v>50313</v>
      </c>
      <c r="B700" s="14" t="s">
        <v>500</v>
      </c>
      <c r="C700" s="14" t="s">
        <v>56</v>
      </c>
      <c r="D700" s="13">
        <f>VLOOKUP(A700,Arquitectura!$A$1:$D$1125,4,0)</f>
        <v>5</v>
      </c>
      <c r="E700" s="13">
        <f>VLOOKUP(A700,Seguridad!$A$1:$D$1125,4,0)</f>
        <v>1</v>
      </c>
      <c r="F700" s="13">
        <f>VLOOKUP(A700,nivel_madurez_servicio_digitales[#All],4,0)</f>
        <v>3</v>
      </c>
    </row>
    <row r="701" spans="1:6" x14ac:dyDescent="0.3">
      <c r="A701" s="13">
        <v>50318</v>
      </c>
      <c r="B701" s="14" t="s">
        <v>82</v>
      </c>
      <c r="C701" s="14" t="s">
        <v>56</v>
      </c>
      <c r="D701" s="13">
        <f>VLOOKUP(A701,Arquitectura!$A$1:$D$1125,4,0)</f>
        <v>3</v>
      </c>
      <c r="E701" s="13">
        <f>VLOOKUP(A701,Seguridad!$A$1:$D$1125,4,0)</f>
        <v>1</v>
      </c>
      <c r="F701" s="13">
        <f>VLOOKUP(A701,nivel_madurez_servicio_digitales[#All],4,0)</f>
        <v>5</v>
      </c>
    </row>
    <row r="702" spans="1:6" x14ac:dyDescent="0.3">
      <c r="A702" s="13">
        <v>50325</v>
      </c>
      <c r="B702" s="14" t="s">
        <v>779</v>
      </c>
      <c r="C702" s="14" t="s">
        <v>56</v>
      </c>
      <c r="D702" s="13">
        <f>VLOOKUP(A702,Arquitectura!$A$1:$D$1125,4,0)</f>
        <v>2</v>
      </c>
      <c r="E702" s="13">
        <f>VLOOKUP(A702,Seguridad!$A$1:$D$1125,4,0)</f>
        <v>3</v>
      </c>
      <c r="F702" s="13">
        <f>VLOOKUP(A702,nivel_madurez_servicio_digitales[#All],4,0)</f>
        <v>4</v>
      </c>
    </row>
    <row r="703" spans="1:6" x14ac:dyDescent="0.3">
      <c r="A703" s="13">
        <v>50330</v>
      </c>
      <c r="B703" s="14" t="s">
        <v>970</v>
      </c>
      <c r="C703" s="14" t="s">
        <v>56</v>
      </c>
      <c r="D703" s="13">
        <f>VLOOKUP(A703,Arquitectura!$A$1:$D$1125,4,0)</f>
        <v>3</v>
      </c>
      <c r="E703" s="13">
        <f>VLOOKUP(A703,Seguridad!$A$1:$D$1125,4,0)</f>
        <v>1</v>
      </c>
      <c r="F703" s="13">
        <f>VLOOKUP(A703,nivel_madurez_servicio_digitales[#All],4,0)</f>
        <v>5</v>
      </c>
    </row>
    <row r="704" spans="1:6" x14ac:dyDescent="0.3">
      <c r="A704" s="13">
        <v>50350</v>
      </c>
      <c r="B704" s="14" t="s">
        <v>1079</v>
      </c>
      <c r="C704" s="14" t="s">
        <v>56</v>
      </c>
      <c r="D704" s="13">
        <f>VLOOKUP(A704,Arquitectura!$A$1:$D$1125,4,0)</f>
        <v>2</v>
      </c>
      <c r="E704" s="13">
        <f>VLOOKUP(A704,Seguridad!$A$1:$D$1125,4,0)</f>
        <v>2</v>
      </c>
      <c r="F704" s="13">
        <f>VLOOKUP(A704,nivel_madurez_servicio_digitales[#All],4,0)</f>
        <v>4</v>
      </c>
    </row>
    <row r="705" spans="1:6" x14ac:dyDescent="0.3">
      <c r="A705" s="13">
        <v>50370</v>
      </c>
      <c r="B705" s="14" t="s">
        <v>84</v>
      </c>
      <c r="C705" s="14" t="s">
        <v>56</v>
      </c>
      <c r="D705" s="13">
        <f>VLOOKUP(A705,Arquitectura!$A$1:$D$1125,4,0)</f>
        <v>5</v>
      </c>
      <c r="E705" s="13">
        <f>VLOOKUP(A705,Seguridad!$A$1:$D$1125,4,0)</f>
        <v>5</v>
      </c>
      <c r="F705" s="13">
        <f>VLOOKUP(A705,nivel_madurez_servicio_digitales[#All],4,0)</f>
        <v>1</v>
      </c>
    </row>
    <row r="706" spans="1:6" x14ac:dyDescent="0.3">
      <c r="A706" s="13">
        <v>50400</v>
      </c>
      <c r="B706" s="14" t="s">
        <v>962</v>
      </c>
      <c r="C706" s="14" t="s">
        <v>56</v>
      </c>
      <c r="D706" s="13">
        <f>VLOOKUP(A706,Arquitectura!$A$1:$D$1125,4,0)</f>
        <v>3</v>
      </c>
      <c r="E706" s="13">
        <f>VLOOKUP(A706,Seguridad!$A$1:$D$1125,4,0)</f>
        <v>1</v>
      </c>
      <c r="F706" s="13">
        <f>VLOOKUP(A706,nivel_madurez_servicio_digitales[#All],4,0)</f>
        <v>5</v>
      </c>
    </row>
    <row r="707" spans="1:6" x14ac:dyDescent="0.3">
      <c r="A707" s="13">
        <v>50450</v>
      </c>
      <c r="B707" s="14" t="s">
        <v>312</v>
      </c>
      <c r="C707" s="14" t="s">
        <v>56</v>
      </c>
      <c r="D707" s="13">
        <f>VLOOKUP(A707,Arquitectura!$A$1:$D$1125,4,0)</f>
        <v>4</v>
      </c>
      <c r="E707" s="13">
        <f>VLOOKUP(A707,Seguridad!$A$1:$D$1125,4,0)</f>
        <v>5</v>
      </c>
      <c r="F707" s="13">
        <f>VLOOKUP(A707,nivel_madurez_servicio_digitales[#All],4,0)</f>
        <v>2</v>
      </c>
    </row>
    <row r="708" spans="1:6" x14ac:dyDescent="0.3">
      <c r="A708" s="13">
        <v>50568</v>
      </c>
      <c r="B708" s="14" t="s">
        <v>563</v>
      </c>
      <c r="C708" s="14" t="s">
        <v>56</v>
      </c>
      <c r="D708" s="13">
        <f>VLOOKUP(A708,Arquitectura!$A$1:$D$1125,4,0)</f>
        <v>3</v>
      </c>
      <c r="E708" s="13">
        <f>VLOOKUP(A708,Seguridad!$A$1:$D$1125,4,0)</f>
        <v>1</v>
      </c>
      <c r="F708" s="13">
        <f>VLOOKUP(A708,nivel_madurez_servicio_digitales[#All],4,0)</f>
        <v>3</v>
      </c>
    </row>
    <row r="709" spans="1:6" x14ac:dyDescent="0.3">
      <c r="A709" s="13">
        <v>50573</v>
      </c>
      <c r="B709" s="14" t="s">
        <v>919</v>
      </c>
      <c r="C709" s="14" t="s">
        <v>56</v>
      </c>
      <c r="D709" s="13">
        <f>VLOOKUP(A709,Arquitectura!$A$1:$D$1125,4,0)</f>
        <v>3</v>
      </c>
      <c r="E709" s="13">
        <f>VLOOKUP(A709,Seguridad!$A$1:$D$1125,4,0)</f>
        <v>3</v>
      </c>
      <c r="F709" s="13">
        <f>VLOOKUP(A709,nivel_madurez_servicio_digitales[#All],4,0)</f>
        <v>5</v>
      </c>
    </row>
    <row r="710" spans="1:6" x14ac:dyDescent="0.3">
      <c r="A710" s="13">
        <v>50577</v>
      </c>
      <c r="B710" s="14" t="s">
        <v>918</v>
      </c>
      <c r="C710" s="14" t="s">
        <v>56</v>
      </c>
      <c r="D710" s="13">
        <f>VLOOKUP(A710,Arquitectura!$A$1:$D$1125,4,0)</f>
        <v>5</v>
      </c>
      <c r="E710" s="13">
        <f>VLOOKUP(A710,Seguridad!$A$1:$D$1125,4,0)</f>
        <v>5</v>
      </c>
      <c r="F710" s="13">
        <f>VLOOKUP(A710,nivel_madurez_servicio_digitales[#All],4,0)</f>
        <v>5</v>
      </c>
    </row>
    <row r="711" spans="1:6" x14ac:dyDescent="0.3">
      <c r="A711" s="13">
        <v>50590</v>
      </c>
      <c r="B711" s="14" t="s">
        <v>567</v>
      </c>
      <c r="C711" s="14" t="s">
        <v>56</v>
      </c>
      <c r="D711" s="13">
        <f>VLOOKUP(A711,Arquitectura!$A$1:$D$1125,4,0)</f>
        <v>3</v>
      </c>
      <c r="E711" s="13">
        <f>VLOOKUP(A711,Seguridad!$A$1:$D$1125,4,0)</f>
        <v>1</v>
      </c>
      <c r="F711" s="13">
        <f>VLOOKUP(A711,nivel_madurez_servicio_digitales[#All],4,0)</f>
        <v>3</v>
      </c>
    </row>
    <row r="712" spans="1:6" x14ac:dyDescent="0.3">
      <c r="A712" s="13">
        <v>50606</v>
      </c>
      <c r="B712" s="14" t="s">
        <v>1000</v>
      </c>
      <c r="C712" s="14" t="s">
        <v>56</v>
      </c>
      <c r="D712" s="13">
        <f>VLOOKUP(A712,Arquitectura!$A$1:$D$1125,4,0)</f>
        <v>4</v>
      </c>
      <c r="E712" s="13">
        <f>VLOOKUP(A712,Seguridad!$A$1:$D$1125,4,0)</f>
        <v>3</v>
      </c>
      <c r="F712" s="13">
        <f>VLOOKUP(A712,nivel_madurez_servicio_digitales[#All],4,0)</f>
        <v>5</v>
      </c>
    </row>
    <row r="713" spans="1:6" ht="28.8" x14ac:dyDescent="0.3">
      <c r="A713" s="13">
        <v>50680</v>
      </c>
      <c r="B713" s="14" t="s">
        <v>455</v>
      </c>
      <c r="C713" s="14" t="s">
        <v>56</v>
      </c>
      <c r="D713" s="13">
        <f>VLOOKUP(A713,Arquitectura!$A$1:$D$1125,4,0)</f>
        <v>3</v>
      </c>
      <c r="E713" s="13">
        <f>VLOOKUP(A713,Seguridad!$A$1:$D$1125,4,0)</f>
        <v>1</v>
      </c>
      <c r="F713" s="13">
        <f>VLOOKUP(A713,nivel_madurez_servicio_digitales[#All],4,0)</f>
        <v>3</v>
      </c>
    </row>
    <row r="714" spans="1:6" x14ac:dyDescent="0.3">
      <c r="A714" s="13">
        <v>50683</v>
      </c>
      <c r="B714" s="14" t="s">
        <v>1018</v>
      </c>
      <c r="C714" s="14" t="s">
        <v>56</v>
      </c>
      <c r="D714" s="13">
        <f>VLOOKUP(A714,Arquitectura!$A$1:$D$1125,4,0)</f>
        <v>2</v>
      </c>
      <c r="E714" s="13">
        <f>VLOOKUP(A714,Seguridad!$A$1:$D$1125,4,0)</f>
        <v>4</v>
      </c>
      <c r="F714" s="13">
        <f>VLOOKUP(A714,nivel_madurez_servicio_digitales[#All],4,0)</f>
        <v>5</v>
      </c>
    </row>
    <row r="715" spans="1:6" x14ac:dyDescent="0.3">
      <c r="A715" s="13">
        <v>50686</v>
      </c>
      <c r="B715" s="14" t="s">
        <v>1080</v>
      </c>
      <c r="C715" s="14" t="s">
        <v>56</v>
      </c>
      <c r="D715" s="13">
        <f>VLOOKUP(A715,Arquitectura!$A$1:$D$1125,4,0)</f>
        <v>1</v>
      </c>
      <c r="E715" s="13">
        <f>VLOOKUP(A715,Seguridad!$A$1:$D$1125,4,0)</f>
        <v>1</v>
      </c>
      <c r="F715" s="13">
        <f>VLOOKUP(A715,nivel_madurez_servicio_digitales[#All],4,0)</f>
        <v>2</v>
      </c>
    </row>
    <row r="716" spans="1:6" x14ac:dyDescent="0.3">
      <c r="A716" s="13">
        <v>50689</v>
      </c>
      <c r="B716" s="14" t="s">
        <v>336</v>
      </c>
      <c r="C716" s="14" t="s">
        <v>56</v>
      </c>
      <c r="D716" s="13">
        <f>VLOOKUP(A716,Arquitectura!$A$1:$D$1125,4,0)</f>
        <v>3</v>
      </c>
      <c r="E716" s="13">
        <f>VLOOKUP(A716,Seguridad!$A$1:$D$1125,4,0)</f>
        <v>2</v>
      </c>
      <c r="F716" s="13">
        <f>VLOOKUP(A716,nivel_madurez_servicio_digitales[#All],4,0)</f>
        <v>3</v>
      </c>
    </row>
    <row r="717" spans="1:6" x14ac:dyDescent="0.3">
      <c r="A717" s="13">
        <v>50711</v>
      </c>
      <c r="B717" s="14" t="s">
        <v>653</v>
      </c>
      <c r="C717" s="14" t="s">
        <v>56</v>
      </c>
      <c r="D717" s="13">
        <f>VLOOKUP(A717,Arquitectura!$A$1:$D$1125,4,0)</f>
        <v>3</v>
      </c>
      <c r="E717" s="13">
        <f>VLOOKUP(A717,Seguridad!$A$1:$D$1125,4,0)</f>
        <v>2</v>
      </c>
      <c r="F717" s="13">
        <f>VLOOKUP(A717,nivel_madurez_servicio_digitales[#All],4,0)</f>
        <v>3</v>
      </c>
    </row>
    <row r="718" spans="1:6" x14ac:dyDescent="0.3">
      <c r="A718" s="13">
        <v>52001</v>
      </c>
      <c r="B718" s="14" t="s">
        <v>923</v>
      </c>
      <c r="C718" s="14" t="s">
        <v>11</v>
      </c>
      <c r="D718" s="13">
        <f>VLOOKUP(A718,Arquitectura!$A$1:$D$1125,4,0)</f>
        <v>3</v>
      </c>
      <c r="E718" s="13">
        <f>VLOOKUP(A718,Seguridad!$A$1:$D$1125,4,0)</f>
        <v>4</v>
      </c>
      <c r="F718" s="13">
        <f>VLOOKUP(A718,nivel_madurez_servicio_digitales[#All],4,0)</f>
        <v>5</v>
      </c>
    </row>
    <row r="719" spans="1:6" x14ac:dyDescent="0.3">
      <c r="A719" s="13">
        <v>52019</v>
      </c>
      <c r="B719" s="14" t="s">
        <v>177</v>
      </c>
      <c r="C719" s="14" t="s">
        <v>11</v>
      </c>
      <c r="D719" s="13">
        <f>VLOOKUP(A719,Arquitectura!$A$1:$D$1125,4,0)</f>
        <v>2</v>
      </c>
      <c r="E719" s="13">
        <f>VLOOKUP(A719,Seguridad!$A$1:$D$1125,4,0)</f>
        <v>1</v>
      </c>
      <c r="F719" s="13">
        <f>VLOOKUP(A719,nivel_madurez_servicio_digitales[#All],4,0)</f>
        <v>2</v>
      </c>
    </row>
    <row r="720" spans="1:6" x14ac:dyDescent="0.3">
      <c r="A720" s="13">
        <v>52022</v>
      </c>
      <c r="B720" s="14" t="s">
        <v>706</v>
      </c>
      <c r="C720" s="14" t="s">
        <v>11</v>
      </c>
      <c r="D720" s="13">
        <f>VLOOKUP(A720,Arquitectura!$A$1:$D$1125,4,0)</f>
        <v>2</v>
      </c>
      <c r="E720" s="13">
        <f>VLOOKUP(A720,Seguridad!$A$1:$D$1125,4,0)</f>
        <v>1</v>
      </c>
      <c r="F720" s="13">
        <f>VLOOKUP(A720,nivel_madurez_servicio_digitales[#All],4,0)</f>
        <v>4</v>
      </c>
    </row>
    <row r="721" spans="1:6" x14ac:dyDescent="0.3">
      <c r="A721" s="13">
        <v>52036</v>
      </c>
      <c r="B721" s="14" t="s">
        <v>48</v>
      </c>
      <c r="C721" s="14" t="s">
        <v>11</v>
      </c>
      <c r="D721" s="13">
        <f>VLOOKUP(A721,Arquitectura!$A$1:$D$1125,4,0)</f>
        <v>1</v>
      </c>
      <c r="E721" s="13">
        <f>VLOOKUP(A721,Seguridad!$A$1:$D$1125,4,0)</f>
        <v>2</v>
      </c>
      <c r="F721" s="13">
        <f>VLOOKUP(A721,nivel_madurez_servicio_digitales[#All],4,0)</f>
        <v>1</v>
      </c>
    </row>
    <row r="722" spans="1:6" x14ac:dyDescent="0.3">
      <c r="A722" s="13">
        <v>52051</v>
      </c>
      <c r="B722" s="14" t="s">
        <v>184</v>
      </c>
      <c r="C722" s="14" t="s">
        <v>11</v>
      </c>
      <c r="D722" s="13">
        <f>VLOOKUP(A722,Arquitectura!$A$1:$D$1125,4,0)</f>
        <v>2</v>
      </c>
      <c r="E722" s="13">
        <f>VLOOKUP(A722,Seguridad!$A$1:$D$1125,4,0)</f>
        <v>1</v>
      </c>
      <c r="F722" s="13">
        <f>VLOOKUP(A722,nivel_madurez_servicio_digitales[#All],4,0)</f>
        <v>2</v>
      </c>
    </row>
    <row r="723" spans="1:6" x14ac:dyDescent="0.3">
      <c r="A723" s="13">
        <v>52079</v>
      </c>
      <c r="B723" s="14" t="s">
        <v>223</v>
      </c>
      <c r="C723" s="14" t="s">
        <v>11</v>
      </c>
      <c r="D723" s="13">
        <f>VLOOKUP(A723,Arquitectura!$A$1:$D$1125,4,0)</f>
        <v>2</v>
      </c>
      <c r="E723" s="13">
        <f>VLOOKUP(A723,Seguridad!$A$1:$D$1125,4,0)</f>
        <v>1</v>
      </c>
      <c r="F723" s="13">
        <f>VLOOKUP(A723,nivel_madurez_servicio_digitales[#All],4,0)</f>
        <v>2</v>
      </c>
    </row>
    <row r="724" spans="1:6" x14ac:dyDescent="0.3">
      <c r="A724" s="13">
        <v>52083</v>
      </c>
      <c r="B724" s="14" t="s">
        <v>396</v>
      </c>
      <c r="C724" s="14" t="s">
        <v>11</v>
      </c>
      <c r="D724" s="13">
        <f>VLOOKUP(A724,Arquitectura!$A$1:$D$1125,4,0)</f>
        <v>4</v>
      </c>
      <c r="E724" s="13">
        <f>VLOOKUP(A724,Seguridad!$A$1:$D$1125,4,0)</f>
        <v>1</v>
      </c>
      <c r="F724" s="13">
        <f>VLOOKUP(A724,nivel_madurez_servicio_digitales[#All],4,0)</f>
        <v>3</v>
      </c>
    </row>
    <row r="725" spans="1:6" x14ac:dyDescent="0.3">
      <c r="A725" s="13">
        <v>52110</v>
      </c>
      <c r="B725" s="14" t="s">
        <v>75</v>
      </c>
      <c r="C725" s="14" t="s">
        <v>11</v>
      </c>
      <c r="D725" s="13">
        <f>VLOOKUP(A725,Arquitectura!$A$1:$D$1125,4,0)</f>
        <v>1</v>
      </c>
      <c r="E725" s="13">
        <f>VLOOKUP(A725,Seguridad!$A$1:$D$1125,4,0)</f>
        <v>1</v>
      </c>
      <c r="F725" s="13">
        <f>VLOOKUP(A725,nivel_madurez_servicio_digitales[#All],4,0)</f>
        <v>1</v>
      </c>
    </row>
    <row r="726" spans="1:6" x14ac:dyDescent="0.3">
      <c r="A726" s="13">
        <v>52203</v>
      </c>
      <c r="B726" s="14" t="s">
        <v>426</v>
      </c>
      <c r="C726" s="14" t="s">
        <v>11</v>
      </c>
      <c r="D726" s="13">
        <f>VLOOKUP(A726,Arquitectura!$A$1:$D$1125,4,0)</f>
        <v>3</v>
      </c>
      <c r="E726" s="13">
        <f>VLOOKUP(A726,Seguridad!$A$1:$D$1125,4,0)</f>
        <v>1</v>
      </c>
      <c r="F726" s="13">
        <f>VLOOKUP(A726,nivel_madurez_servicio_digitales[#All],4,0)</f>
        <v>3</v>
      </c>
    </row>
    <row r="727" spans="1:6" x14ac:dyDescent="0.3">
      <c r="A727" s="13">
        <v>52207</v>
      </c>
      <c r="B727" s="14" t="s">
        <v>700</v>
      </c>
      <c r="C727" s="14" t="s">
        <v>11</v>
      </c>
      <c r="D727" s="13">
        <f>VLOOKUP(A727,Arquitectura!$A$1:$D$1125,4,0)</f>
        <v>2</v>
      </c>
      <c r="E727" s="13">
        <f>VLOOKUP(A727,Seguridad!$A$1:$D$1125,4,0)</f>
        <v>1</v>
      </c>
      <c r="F727" s="13">
        <f>VLOOKUP(A727,nivel_madurez_servicio_digitales[#All],4,0)</f>
        <v>4</v>
      </c>
    </row>
    <row r="728" spans="1:6" x14ac:dyDescent="0.3">
      <c r="A728" s="13">
        <v>52210</v>
      </c>
      <c r="B728" s="14" t="s">
        <v>438</v>
      </c>
      <c r="C728" s="14" t="s">
        <v>11</v>
      </c>
      <c r="D728" s="13">
        <f>VLOOKUP(A728,Arquitectura!$A$1:$D$1125,4,0)</f>
        <v>3</v>
      </c>
      <c r="E728" s="13">
        <f>VLOOKUP(A728,Seguridad!$A$1:$D$1125,4,0)</f>
        <v>1</v>
      </c>
      <c r="F728" s="13">
        <f>VLOOKUP(A728,nivel_madurez_servicio_digitales[#All],4,0)</f>
        <v>3</v>
      </c>
    </row>
    <row r="729" spans="1:6" x14ac:dyDescent="0.3">
      <c r="A729" s="13">
        <v>52215</v>
      </c>
      <c r="B729" s="14" t="s">
        <v>60</v>
      </c>
      <c r="C729" s="14" t="s">
        <v>11</v>
      </c>
      <c r="D729" s="13">
        <f>VLOOKUP(A729,Arquitectura!$A$1:$D$1125,4,0)</f>
        <v>3</v>
      </c>
      <c r="E729" s="13">
        <f>VLOOKUP(A729,Seguridad!$A$1:$D$1125,4,0)</f>
        <v>2</v>
      </c>
      <c r="F729" s="13">
        <f>VLOOKUP(A729,nivel_madurez_servicio_digitales[#All],4,0)</f>
        <v>3</v>
      </c>
    </row>
    <row r="730" spans="1:6" x14ac:dyDescent="0.3">
      <c r="A730" s="13">
        <v>52224</v>
      </c>
      <c r="B730" s="14" t="s">
        <v>229</v>
      </c>
      <c r="C730" s="14" t="s">
        <v>11</v>
      </c>
      <c r="D730" s="13">
        <f>VLOOKUP(A730,Arquitectura!$A$1:$D$1125,4,0)</f>
        <v>1</v>
      </c>
      <c r="E730" s="13">
        <f>VLOOKUP(A730,Seguridad!$A$1:$D$1125,4,0)</f>
        <v>1</v>
      </c>
      <c r="F730" s="13">
        <f>VLOOKUP(A730,nivel_madurez_servicio_digitales[#All],4,0)</f>
        <v>2</v>
      </c>
    </row>
    <row r="731" spans="1:6" x14ac:dyDescent="0.3">
      <c r="A731" s="13">
        <v>52227</v>
      </c>
      <c r="B731" s="14" t="s">
        <v>907</v>
      </c>
      <c r="C731" s="14" t="s">
        <v>11</v>
      </c>
      <c r="D731" s="13">
        <f>VLOOKUP(A731,Arquitectura!$A$1:$D$1125,4,0)</f>
        <v>3</v>
      </c>
      <c r="E731" s="13">
        <f>VLOOKUP(A731,Seguridad!$A$1:$D$1125,4,0)</f>
        <v>1</v>
      </c>
      <c r="F731" s="13">
        <f>VLOOKUP(A731,nivel_madurez_servicio_digitales[#All],4,0)</f>
        <v>5</v>
      </c>
    </row>
    <row r="732" spans="1:6" x14ac:dyDescent="0.3">
      <c r="A732" s="13">
        <v>52233</v>
      </c>
      <c r="B732" s="14" t="s">
        <v>231</v>
      </c>
      <c r="C732" s="14" t="s">
        <v>11</v>
      </c>
      <c r="D732" s="13">
        <f>VLOOKUP(A732,Arquitectura!$A$1:$D$1125,4,0)</f>
        <v>3</v>
      </c>
      <c r="E732" s="13">
        <f>VLOOKUP(A732,Seguridad!$A$1:$D$1125,4,0)</f>
        <v>1</v>
      </c>
      <c r="F732" s="13">
        <f>VLOOKUP(A732,nivel_madurez_servicio_digitales[#All],4,0)</f>
        <v>2</v>
      </c>
    </row>
    <row r="733" spans="1:6" x14ac:dyDescent="0.3">
      <c r="A733" s="13">
        <v>52240</v>
      </c>
      <c r="B733" s="14" t="s">
        <v>905</v>
      </c>
      <c r="C733" s="14" t="s">
        <v>11</v>
      </c>
      <c r="D733" s="13">
        <f>VLOOKUP(A733,Arquitectura!$A$1:$D$1125,4,0)</f>
        <v>5</v>
      </c>
      <c r="E733" s="13">
        <f>VLOOKUP(A733,Seguridad!$A$1:$D$1125,4,0)</f>
        <v>1</v>
      </c>
      <c r="F733" s="13">
        <f>VLOOKUP(A733,nivel_madurez_servicio_digitales[#All],4,0)</f>
        <v>5</v>
      </c>
    </row>
    <row r="734" spans="1:6" x14ac:dyDescent="0.3">
      <c r="A734" s="13">
        <v>52250</v>
      </c>
      <c r="B734" s="14" t="s">
        <v>252</v>
      </c>
      <c r="C734" s="14" t="s">
        <v>11</v>
      </c>
      <c r="D734" s="13">
        <f>VLOOKUP(A734,Arquitectura!$A$1:$D$1125,4,0)</f>
        <v>3</v>
      </c>
      <c r="E734" s="13">
        <f>VLOOKUP(A734,Seguridad!$A$1:$D$1125,4,0)</f>
        <v>1</v>
      </c>
      <c r="F734" s="13">
        <f>VLOOKUP(A734,nivel_madurez_servicio_digitales[#All],4,0)</f>
        <v>2</v>
      </c>
    </row>
    <row r="735" spans="1:6" x14ac:dyDescent="0.3">
      <c r="A735" s="13">
        <v>52254</v>
      </c>
      <c r="B735" s="14" t="s">
        <v>475</v>
      </c>
      <c r="C735" s="14" t="s">
        <v>11</v>
      </c>
      <c r="D735" s="13">
        <f>VLOOKUP(A735,Arquitectura!$A$1:$D$1125,4,0)</f>
        <v>4</v>
      </c>
      <c r="E735" s="13">
        <f>VLOOKUP(A735,Seguridad!$A$1:$D$1125,4,0)</f>
        <v>1</v>
      </c>
      <c r="F735" s="13">
        <f>VLOOKUP(A735,nivel_madurez_servicio_digitales[#All],4,0)</f>
        <v>3</v>
      </c>
    </row>
    <row r="736" spans="1:6" x14ac:dyDescent="0.3">
      <c r="A736" s="13">
        <v>52256</v>
      </c>
      <c r="B736" s="14" t="s">
        <v>478</v>
      </c>
      <c r="C736" s="14" t="s">
        <v>11</v>
      </c>
      <c r="D736" s="13">
        <f>VLOOKUP(A736,Arquitectura!$A$1:$D$1125,4,0)</f>
        <v>3</v>
      </c>
      <c r="E736" s="13">
        <f>VLOOKUP(A736,Seguridad!$A$1:$D$1125,4,0)</f>
        <v>1</v>
      </c>
      <c r="F736" s="13">
        <f>VLOOKUP(A736,nivel_madurez_servicio_digitales[#All],4,0)</f>
        <v>3</v>
      </c>
    </row>
    <row r="737" spans="1:6" x14ac:dyDescent="0.3">
      <c r="A737" s="13">
        <v>52258</v>
      </c>
      <c r="B737" s="14" t="s">
        <v>479</v>
      </c>
      <c r="C737" s="14" t="s">
        <v>11</v>
      </c>
      <c r="D737" s="13">
        <f>VLOOKUP(A737,Arquitectura!$A$1:$D$1125,4,0)</f>
        <v>2</v>
      </c>
      <c r="E737" s="13">
        <f>VLOOKUP(A737,Seguridad!$A$1:$D$1125,4,0)</f>
        <v>1</v>
      </c>
      <c r="F737" s="13">
        <f>VLOOKUP(A737,nivel_madurez_servicio_digitales[#All],4,0)</f>
        <v>3</v>
      </c>
    </row>
    <row r="738" spans="1:6" x14ac:dyDescent="0.3">
      <c r="A738" s="13">
        <v>52260</v>
      </c>
      <c r="B738" s="14" t="s">
        <v>258</v>
      </c>
      <c r="C738" s="14" t="s">
        <v>11</v>
      </c>
      <c r="D738" s="13">
        <f>VLOOKUP(A738,Arquitectura!$A$1:$D$1125,4,0)</f>
        <v>2</v>
      </c>
      <c r="E738" s="13">
        <f>VLOOKUP(A738,Seguridad!$A$1:$D$1125,4,0)</f>
        <v>1</v>
      </c>
      <c r="F738" s="13">
        <f>VLOOKUP(A738,nivel_madurez_servicio_digitales[#All],4,0)</f>
        <v>2</v>
      </c>
    </row>
    <row r="739" spans="1:6" x14ac:dyDescent="0.3">
      <c r="A739" s="13">
        <v>52287</v>
      </c>
      <c r="B739" s="14" t="s">
        <v>909</v>
      </c>
      <c r="C739" s="14" t="s">
        <v>11</v>
      </c>
      <c r="D739" s="13">
        <f>VLOOKUP(A739,Arquitectura!$A$1:$D$1125,4,0)</f>
        <v>3</v>
      </c>
      <c r="E739" s="13">
        <f>VLOOKUP(A739,Seguridad!$A$1:$D$1125,4,0)</f>
        <v>5</v>
      </c>
      <c r="F739" s="13">
        <f>VLOOKUP(A739,nivel_madurez_servicio_digitales[#All],4,0)</f>
        <v>5</v>
      </c>
    </row>
    <row r="740" spans="1:6" x14ac:dyDescent="0.3">
      <c r="A740" s="13">
        <v>52317</v>
      </c>
      <c r="B740" s="14" t="s">
        <v>81</v>
      </c>
      <c r="C740" s="14" t="s">
        <v>11</v>
      </c>
      <c r="D740" s="13">
        <f>VLOOKUP(A740,Arquitectura!$A$1:$D$1125,4,0)</f>
        <v>3</v>
      </c>
      <c r="E740" s="13">
        <f>VLOOKUP(A740,Seguridad!$A$1:$D$1125,4,0)</f>
        <v>1</v>
      </c>
      <c r="F740" s="13">
        <f>VLOOKUP(A740,nivel_madurez_servicio_digitales[#All],4,0)</f>
        <v>1</v>
      </c>
    </row>
    <row r="741" spans="1:6" x14ac:dyDescent="0.3">
      <c r="A741" s="13">
        <v>52320</v>
      </c>
      <c r="B741" s="14" t="s">
        <v>105</v>
      </c>
      <c r="C741" s="14" t="s">
        <v>11</v>
      </c>
      <c r="D741" s="13">
        <f>VLOOKUP(A741,Arquitectura!$A$1:$D$1125,4,0)</f>
        <v>3</v>
      </c>
      <c r="E741" s="13">
        <f>VLOOKUP(A741,Seguridad!$A$1:$D$1125,4,0)</f>
        <v>1</v>
      </c>
      <c r="F741" s="13">
        <f>VLOOKUP(A741,nivel_madurez_servicio_digitales[#All],4,0)</f>
        <v>1</v>
      </c>
    </row>
    <row r="742" spans="1:6" x14ac:dyDescent="0.3">
      <c r="A742" s="13">
        <v>52323</v>
      </c>
      <c r="B742" s="14" t="s">
        <v>749</v>
      </c>
      <c r="C742" s="14" t="s">
        <v>11</v>
      </c>
      <c r="D742" s="13">
        <f>VLOOKUP(A742,Arquitectura!$A$1:$D$1125,4,0)</f>
        <v>1</v>
      </c>
      <c r="E742" s="13">
        <f>VLOOKUP(A742,Seguridad!$A$1:$D$1125,4,0)</f>
        <v>1</v>
      </c>
      <c r="F742" s="13">
        <f>VLOOKUP(A742,nivel_madurez_servicio_digitales[#All],4,0)</f>
        <v>4</v>
      </c>
    </row>
    <row r="743" spans="1:6" x14ac:dyDescent="0.3">
      <c r="A743" s="13">
        <v>52352</v>
      </c>
      <c r="B743" s="14" t="s">
        <v>752</v>
      </c>
      <c r="C743" s="14" t="s">
        <v>11</v>
      </c>
      <c r="D743" s="13">
        <f>VLOOKUP(A743,Arquitectura!$A$1:$D$1125,4,0)</f>
        <v>3</v>
      </c>
      <c r="E743" s="13">
        <f>VLOOKUP(A743,Seguridad!$A$1:$D$1125,4,0)</f>
        <v>1</v>
      </c>
      <c r="F743" s="13">
        <f>VLOOKUP(A743,nivel_madurez_servicio_digitales[#All],4,0)</f>
        <v>4</v>
      </c>
    </row>
    <row r="744" spans="1:6" x14ac:dyDescent="0.3">
      <c r="A744" s="13">
        <v>52354</v>
      </c>
      <c r="B744" s="14" t="s">
        <v>753</v>
      </c>
      <c r="C744" s="14" t="s">
        <v>11</v>
      </c>
      <c r="D744" s="13">
        <f>VLOOKUP(A744,Arquitectura!$A$1:$D$1125,4,0)</f>
        <v>3</v>
      </c>
      <c r="E744" s="13">
        <f>VLOOKUP(A744,Seguridad!$A$1:$D$1125,4,0)</f>
        <v>1</v>
      </c>
      <c r="F744" s="13">
        <f>VLOOKUP(A744,nivel_madurez_servicio_digitales[#All],4,0)</f>
        <v>4</v>
      </c>
    </row>
    <row r="745" spans="1:6" x14ac:dyDescent="0.3">
      <c r="A745" s="13">
        <v>52356</v>
      </c>
      <c r="B745" s="14" t="s">
        <v>446</v>
      </c>
      <c r="C745" s="14" t="s">
        <v>11</v>
      </c>
      <c r="D745" s="13">
        <f>VLOOKUP(A745,Arquitectura!$A$1:$D$1125,4,0)</f>
        <v>3</v>
      </c>
      <c r="E745" s="13">
        <f>VLOOKUP(A745,Seguridad!$A$1:$D$1125,4,0)</f>
        <v>5</v>
      </c>
      <c r="F745" s="13">
        <f>VLOOKUP(A745,nivel_madurez_servicio_digitales[#All],4,0)</f>
        <v>3</v>
      </c>
    </row>
    <row r="746" spans="1:6" x14ac:dyDescent="0.3">
      <c r="A746" s="13">
        <v>52378</v>
      </c>
      <c r="B746" s="14" t="s">
        <v>956</v>
      </c>
      <c r="C746" s="14" t="s">
        <v>11</v>
      </c>
      <c r="D746" s="13">
        <f>VLOOKUP(A746,Arquitectura!$A$1:$D$1125,4,0)</f>
        <v>4</v>
      </c>
      <c r="E746" s="13">
        <f>VLOOKUP(A746,Seguridad!$A$1:$D$1125,4,0)</f>
        <v>5</v>
      </c>
      <c r="F746" s="13">
        <f>VLOOKUP(A746,nivel_madurez_servicio_digitales[#All],4,0)</f>
        <v>5</v>
      </c>
    </row>
    <row r="747" spans="1:6" x14ac:dyDescent="0.3">
      <c r="A747" s="13">
        <v>52381</v>
      </c>
      <c r="B747" s="14" t="s">
        <v>235</v>
      </c>
      <c r="C747" s="14" t="s">
        <v>11</v>
      </c>
      <c r="D747" s="13">
        <f>VLOOKUP(A747,Arquitectura!$A$1:$D$1125,4,0)</f>
        <v>3</v>
      </c>
      <c r="E747" s="13">
        <f>VLOOKUP(A747,Seguridad!$A$1:$D$1125,4,0)</f>
        <v>2</v>
      </c>
      <c r="F747" s="13">
        <f>VLOOKUP(A747,nivel_madurez_servicio_digitales[#All],4,0)</f>
        <v>2</v>
      </c>
    </row>
    <row r="748" spans="1:6" x14ac:dyDescent="0.3">
      <c r="A748" s="13">
        <v>52385</v>
      </c>
      <c r="B748" s="14" t="s">
        <v>520</v>
      </c>
      <c r="C748" s="14" t="s">
        <v>11</v>
      </c>
      <c r="D748" s="13">
        <f>VLOOKUP(A748,Arquitectura!$A$1:$D$1125,4,0)</f>
        <v>3</v>
      </c>
      <c r="E748" s="13">
        <f>VLOOKUP(A748,Seguridad!$A$1:$D$1125,4,0)</f>
        <v>1</v>
      </c>
      <c r="F748" s="13">
        <f>VLOOKUP(A748,nivel_madurez_servicio_digitales[#All],4,0)</f>
        <v>3</v>
      </c>
    </row>
    <row r="749" spans="1:6" x14ac:dyDescent="0.3">
      <c r="A749" s="13">
        <v>52390</v>
      </c>
      <c r="B749" s="14" t="s">
        <v>283</v>
      </c>
      <c r="C749" s="14" t="s">
        <v>11</v>
      </c>
      <c r="D749" s="13">
        <f>VLOOKUP(A749,Arquitectura!$A$1:$D$1125,4,0)</f>
        <v>1</v>
      </c>
      <c r="E749" s="13">
        <f>VLOOKUP(A749,Seguridad!$A$1:$D$1125,4,0)</f>
        <v>1</v>
      </c>
      <c r="F749" s="13">
        <f>VLOOKUP(A749,nivel_madurez_servicio_digitales[#All],4,0)</f>
        <v>2</v>
      </c>
    </row>
    <row r="750" spans="1:6" x14ac:dyDescent="0.3">
      <c r="A750" s="13">
        <v>52399</v>
      </c>
      <c r="B750" s="14" t="s">
        <v>284</v>
      </c>
      <c r="C750" s="14" t="s">
        <v>11</v>
      </c>
      <c r="D750" s="13">
        <f>VLOOKUP(A750,Arquitectura!$A$1:$D$1125,4,0)</f>
        <v>3</v>
      </c>
      <c r="E750" s="13">
        <f>VLOOKUP(A750,Seguridad!$A$1:$D$1125,4,0)</f>
        <v>1</v>
      </c>
      <c r="F750" s="13">
        <f>VLOOKUP(A750,nivel_madurez_servicio_digitales[#All],4,0)</f>
        <v>3</v>
      </c>
    </row>
    <row r="751" spans="1:6" x14ac:dyDescent="0.3">
      <c r="A751" s="13">
        <v>52405</v>
      </c>
      <c r="B751" s="14" t="s">
        <v>767</v>
      </c>
      <c r="C751" s="14" t="s">
        <v>11</v>
      </c>
      <c r="D751" s="13">
        <f>VLOOKUP(A751,Arquitectura!$A$1:$D$1125,4,0)</f>
        <v>1</v>
      </c>
      <c r="E751" s="13">
        <f>VLOOKUP(A751,Seguridad!$A$1:$D$1125,4,0)</f>
        <v>1</v>
      </c>
      <c r="F751" s="13">
        <f>VLOOKUP(A751,nivel_madurez_servicio_digitales[#All],4,0)</f>
        <v>4</v>
      </c>
    </row>
    <row r="752" spans="1:6" x14ac:dyDescent="0.3">
      <c r="A752" s="13">
        <v>52411</v>
      </c>
      <c r="B752" s="14" t="s">
        <v>85</v>
      </c>
      <c r="C752" s="14" t="s">
        <v>11</v>
      </c>
      <c r="D752" s="13">
        <f>VLOOKUP(A752,Arquitectura!$A$1:$D$1125,4,0)</f>
        <v>1</v>
      </c>
      <c r="E752" s="13">
        <f>VLOOKUP(A752,Seguridad!$A$1:$D$1125,4,0)</f>
        <v>1</v>
      </c>
      <c r="F752" s="13">
        <f>VLOOKUP(A752,nivel_madurez_servicio_digitales[#All],4,0)</f>
        <v>1</v>
      </c>
    </row>
    <row r="753" spans="1:6" x14ac:dyDescent="0.3">
      <c r="A753" s="13">
        <v>52418</v>
      </c>
      <c r="B753" s="14" t="s">
        <v>10</v>
      </c>
      <c r="C753" s="14" t="s">
        <v>11</v>
      </c>
      <c r="D753" s="13">
        <f>VLOOKUP(A753,Arquitectura!$A$1:$D$1125,4,0)</f>
        <v>0</v>
      </c>
      <c r="E753" s="13">
        <f>VLOOKUP(A753,Seguridad!$A$1:$D$1125,4,0)</f>
        <v>0</v>
      </c>
      <c r="F753" s="13">
        <f>VLOOKUP(A753,nivel_madurez_servicio_digitales[#All],4,0)</f>
        <v>0</v>
      </c>
    </row>
    <row r="754" spans="1:6" x14ac:dyDescent="0.3">
      <c r="A754" s="13">
        <v>52427</v>
      </c>
      <c r="B754" s="14" t="s">
        <v>288</v>
      </c>
      <c r="C754" s="14" t="s">
        <v>11</v>
      </c>
      <c r="D754" s="13">
        <f>VLOOKUP(A754,Arquitectura!$A$1:$D$1125,4,0)</f>
        <v>1</v>
      </c>
      <c r="E754" s="13">
        <f>VLOOKUP(A754,Seguridad!$A$1:$D$1125,4,0)</f>
        <v>1</v>
      </c>
      <c r="F754" s="13">
        <f>VLOOKUP(A754,nivel_madurez_servicio_digitales[#All],4,0)</f>
        <v>2</v>
      </c>
    </row>
    <row r="755" spans="1:6" x14ac:dyDescent="0.3">
      <c r="A755" s="13">
        <v>52435</v>
      </c>
      <c r="B755" s="14" t="s">
        <v>117</v>
      </c>
      <c r="C755" s="14" t="s">
        <v>11</v>
      </c>
      <c r="D755" s="13">
        <f>VLOOKUP(A755,Arquitectura!$A$1:$D$1125,4,0)</f>
        <v>1</v>
      </c>
      <c r="E755" s="13">
        <f>VLOOKUP(A755,Seguridad!$A$1:$D$1125,4,0)</f>
        <v>1</v>
      </c>
      <c r="F755" s="13">
        <f>VLOOKUP(A755,nivel_madurez_servicio_digitales[#All],4,0)</f>
        <v>1</v>
      </c>
    </row>
    <row r="756" spans="1:6" x14ac:dyDescent="0.3">
      <c r="A756" s="13">
        <v>52473</v>
      </c>
      <c r="B756" s="14" t="s">
        <v>294</v>
      </c>
      <c r="C756" s="14" t="s">
        <v>11</v>
      </c>
      <c r="D756" s="13">
        <f>VLOOKUP(A756,Arquitectura!$A$1:$D$1125,4,0)</f>
        <v>1</v>
      </c>
      <c r="E756" s="13">
        <f>VLOOKUP(A756,Seguridad!$A$1:$D$1125,4,0)</f>
        <v>1</v>
      </c>
      <c r="F756" s="13">
        <f>VLOOKUP(A756,nivel_madurez_servicio_digitales[#All],4,0)</f>
        <v>2</v>
      </c>
    </row>
    <row r="757" spans="1:6" x14ac:dyDescent="0.3">
      <c r="A757" s="13">
        <v>52480</v>
      </c>
      <c r="B757" s="14" t="s">
        <v>11</v>
      </c>
      <c r="C757" s="14" t="s">
        <v>11</v>
      </c>
      <c r="D757" s="13">
        <f>VLOOKUP(A757,Arquitectura!$A$1:$D$1125,4,0)</f>
        <v>4</v>
      </c>
      <c r="E757" s="13">
        <f>VLOOKUP(A757,Seguridad!$A$1:$D$1125,4,0)</f>
        <v>2</v>
      </c>
      <c r="F757" s="13">
        <f>VLOOKUP(A757,nivel_madurez_servicio_digitales[#All],4,0)</f>
        <v>5</v>
      </c>
    </row>
    <row r="758" spans="1:6" x14ac:dyDescent="0.3">
      <c r="A758" s="13">
        <v>52490</v>
      </c>
      <c r="B758" s="14" t="s">
        <v>123</v>
      </c>
      <c r="C758" s="14" t="s">
        <v>11</v>
      </c>
      <c r="D758" s="13">
        <f>VLOOKUP(A758,Arquitectura!$A$1:$D$1125,4,0)</f>
        <v>1</v>
      </c>
      <c r="E758" s="13">
        <f>VLOOKUP(A758,Seguridad!$A$1:$D$1125,4,0)</f>
        <v>1</v>
      </c>
      <c r="F758" s="13">
        <f>VLOOKUP(A758,nivel_madurez_servicio_digitales[#All],4,0)</f>
        <v>1</v>
      </c>
    </row>
    <row r="759" spans="1:6" x14ac:dyDescent="0.3">
      <c r="A759" s="13">
        <v>52506</v>
      </c>
      <c r="B759" s="14" t="s">
        <v>124</v>
      </c>
      <c r="C759" s="14" t="s">
        <v>11</v>
      </c>
      <c r="D759" s="13">
        <f>VLOOKUP(A759,Arquitectura!$A$1:$D$1125,4,0)</f>
        <v>1</v>
      </c>
      <c r="E759" s="13">
        <f>VLOOKUP(A759,Seguridad!$A$1:$D$1125,4,0)</f>
        <v>2</v>
      </c>
      <c r="F759" s="13">
        <f>VLOOKUP(A759,nivel_madurez_servicio_digitales[#All],4,0)</f>
        <v>1</v>
      </c>
    </row>
    <row r="760" spans="1:6" x14ac:dyDescent="0.3">
      <c r="A760" s="13">
        <v>52520</v>
      </c>
      <c r="B760" s="14" t="s">
        <v>101</v>
      </c>
      <c r="C760" s="14" t="s">
        <v>11</v>
      </c>
      <c r="D760" s="13">
        <f>VLOOKUP(A760,Arquitectura!$A$1:$D$1125,4,0)</f>
        <v>1</v>
      </c>
      <c r="E760" s="13">
        <f>VLOOKUP(A760,Seguridad!$A$1:$D$1125,4,0)</f>
        <v>1</v>
      </c>
      <c r="F760" s="13">
        <f>VLOOKUP(A760,nivel_madurez_servicio_digitales[#All],4,0)</f>
        <v>1</v>
      </c>
    </row>
    <row r="761" spans="1:6" x14ac:dyDescent="0.3">
      <c r="A761" s="13">
        <v>52540</v>
      </c>
      <c r="B761" s="14" t="s">
        <v>804</v>
      </c>
      <c r="C761" s="14" t="s">
        <v>11</v>
      </c>
      <c r="D761" s="13">
        <f>VLOOKUP(A761,Arquitectura!$A$1:$D$1125,4,0)</f>
        <v>1</v>
      </c>
      <c r="E761" s="13">
        <f>VLOOKUP(A761,Seguridad!$A$1:$D$1125,4,0)</f>
        <v>4</v>
      </c>
      <c r="F761" s="13">
        <f>VLOOKUP(A761,nivel_madurez_servicio_digitales[#All],4,0)</f>
        <v>4</v>
      </c>
    </row>
    <row r="762" spans="1:6" x14ac:dyDescent="0.3">
      <c r="A762" s="13">
        <v>52560</v>
      </c>
      <c r="B762" s="14" t="s">
        <v>721</v>
      </c>
      <c r="C762" s="14" t="s">
        <v>11</v>
      </c>
      <c r="D762" s="13">
        <f>VLOOKUP(A762,Arquitectura!$A$1:$D$1125,4,0)</f>
        <v>2</v>
      </c>
      <c r="E762" s="13">
        <f>VLOOKUP(A762,Seguridad!$A$1:$D$1125,4,0)</f>
        <v>5</v>
      </c>
      <c r="F762" s="13">
        <f>VLOOKUP(A762,nivel_madurez_servicio_digitales[#All],4,0)</f>
        <v>4</v>
      </c>
    </row>
    <row r="763" spans="1:6" x14ac:dyDescent="0.3">
      <c r="A763" s="13">
        <v>52565</v>
      </c>
      <c r="B763" s="14" t="s">
        <v>131</v>
      </c>
      <c r="C763" s="14" t="s">
        <v>11</v>
      </c>
      <c r="D763" s="13">
        <f>VLOOKUP(A763,Arquitectura!$A$1:$D$1125,4,0)</f>
        <v>1</v>
      </c>
      <c r="E763" s="13">
        <f>VLOOKUP(A763,Seguridad!$A$1:$D$1125,4,0)</f>
        <v>1</v>
      </c>
      <c r="F763" s="13">
        <f>VLOOKUP(A763,nivel_madurez_servicio_digitales[#All],4,0)</f>
        <v>1</v>
      </c>
    </row>
    <row r="764" spans="1:6" x14ac:dyDescent="0.3">
      <c r="A764" s="13">
        <v>52573</v>
      </c>
      <c r="B764" s="14" t="s">
        <v>917</v>
      </c>
      <c r="C764" s="14" t="s">
        <v>11</v>
      </c>
      <c r="D764" s="13">
        <f>VLOOKUP(A764,Arquitectura!$A$1:$D$1125,4,0)</f>
        <v>3</v>
      </c>
      <c r="E764" s="13">
        <f>VLOOKUP(A764,Seguridad!$A$1:$D$1125,4,0)</f>
        <v>3</v>
      </c>
      <c r="F764" s="13">
        <f>VLOOKUP(A764,nivel_madurez_servicio_digitales[#All],4,0)</f>
        <v>5</v>
      </c>
    </row>
    <row r="765" spans="1:6" x14ac:dyDescent="0.3">
      <c r="A765" s="13">
        <v>52585</v>
      </c>
      <c r="B765" s="14" t="s">
        <v>89</v>
      </c>
      <c r="C765" s="14" t="s">
        <v>11</v>
      </c>
      <c r="D765" s="13">
        <f>VLOOKUP(A765,Arquitectura!$A$1:$D$1125,4,0)</f>
        <v>3</v>
      </c>
      <c r="E765" s="13">
        <f>VLOOKUP(A765,Seguridad!$A$1:$D$1125,4,0)</f>
        <v>1</v>
      </c>
      <c r="F765" s="13">
        <f>VLOOKUP(A765,nivel_madurez_servicio_digitales[#All],4,0)</f>
        <v>1</v>
      </c>
    </row>
    <row r="766" spans="1:6" x14ac:dyDescent="0.3">
      <c r="A766" s="13">
        <v>52612</v>
      </c>
      <c r="B766" s="14" t="s">
        <v>577</v>
      </c>
      <c r="C766" s="14" t="s">
        <v>11</v>
      </c>
      <c r="D766" s="13">
        <f>VLOOKUP(A766,Arquitectura!$A$1:$D$1125,4,0)</f>
        <v>3</v>
      </c>
      <c r="E766" s="13">
        <f>VLOOKUP(A766,Seguridad!$A$1:$D$1125,4,0)</f>
        <v>1</v>
      </c>
      <c r="F766" s="13">
        <f>VLOOKUP(A766,nivel_madurez_servicio_digitales[#All],4,0)</f>
        <v>3</v>
      </c>
    </row>
    <row r="767" spans="1:6" x14ac:dyDescent="0.3">
      <c r="A767" s="13">
        <v>52621</v>
      </c>
      <c r="B767" s="14" t="s">
        <v>813</v>
      </c>
      <c r="C767" s="14" t="s">
        <v>11</v>
      </c>
      <c r="D767" s="13">
        <f>VLOOKUP(A767,Arquitectura!$A$1:$D$1125,4,0)</f>
        <v>1</v>
      </c>
      <c r="E767" s="13">
        <f>VLOOKUP(A767,Seguridad!$A$1:$D$1125,4,0)</f>
        <v>3</v>
      </c>
      <c r="F767" s="13">
        <f>VLOOKUP(A767,nivel_madurez_servicio_digitales[#All],4,0)</f>
        <v>4</v>
      </c>
    </row>
    <row r="768" spans="1:6" x14ac:dyDescent="0.3">
      <c r="A768" s="13">
        <v>52678</v>
      </c>
      <c r="B768" s="14" t="s">
        <v>90</v>
      </c>
      <c r="C768" s="14" t="s">
        <v>11</v>
      </c>
      <c r="D768" s="13">
        <f>VLOOKUP(A768,Arquitectura!$A$1:$D$1125,4,0)</f>
        <v>4</v>
      </c>
      <c r="E768" s="13">
        <f>VLOOKUP(A768,Seguridad!$A$1:$D$1125,4,0)</f>
        <v>2</v>
      </c>
      <c r="F768" s="13">
        <f>VLOOKUP(A768,nivel_madurez_servicio_digitales[#All],4,0)</f>
        <v>1</v>
      </c>
    </row>
    <row r="769" spans="1:6" x14ac:dyDescent="0.3">
      <c r="A769" s="13">
        <v>52683</v>
      </c>
      <c r="B769" s="14" t="s">
        <v>457</v>
      </c>
      <c r="C769" s="14" t="s">
        <v>11</v>
      </c>
      <c r="D769" s="13">
        <f>VLOOKUP(A769,Arquitectura!$A$1:$D$1125,4,0)</f>
        <v>3</v>
      </c>
      <c r="E769" s="13">
        <f>VLOOKUP(A769,Seguridad!$A$1:$D$1125,4,0)</f>
        <v>4</v>
      </c>
      <c r="F769" s="13">
        <f>VLOOKUP(A769,nivel_madurez_servicio_digitales[#All],4,0)</f>
        <v>3</v>
      </c>
    </row>
    <row r="770" spans="1:6" x14ac:dyDescent="0.3">
      <c r="A770" s="13">
        <v>52685</v>
      </c>
      <c r="B770" s="14" t="s">
        <v>824</v>
      </c>
      <c r="C770" s="14" t="s">
        <v>11</v>
      </c>
      <c r="D770" s="13">
        <f>VLOOKUP(A770,Arquitectura!$A$1:$D$1125,4,0)</f>
        <v>2</v>
      </c>
      <c r="E770" s="13">
        <f>VLOOKUP(A770,Seguridad!$A$1:$D$1125,4,0)</f>
        <v>1</v>
      </c>
      <c r="F770" s="13">
        <f>VLOOKUP(A770,nivel_madurez_servicio_digitales[#All],4,0)</f>
        <v>4</v>
      </c>
    </row>
    <row r="771" spans="1:6" x14ac:dyDescent="0.3">
      <c r="A771" s="13">
        <v>52687</v>
      </c>
      <c r="B771" s="14" t="s">
        <v>597</v>
      </c>
      <c r="C771" s="14" t="s">
        <v>11</v>
      </c>
      <c r="D771" s="13">
        <f>VLOOKUP(A771,Arquitectura!$A$1:$D$1125,4,0)</f>
        <v>3</v>
      </c>
      <c r="E771" s="13">
        <f>VLOOKUP(A771,Seguridad!$A$1:$D$1125,4,0)</f>
        <v>1</v>
      </c>
      <c r="F771" s="13">
        <f>VLOOKUP(A771,nivel_madurez_servicio_digitales[#All],4,0)</f>
        <v>3</v>
      </c>
    </row>
    <row r="772" spans="1:6" x14ac:dyDescent="0.3">
      <c r="A772" s="13">
        <v>52693</v>
      </c>
      <c r="B772" s="14" t="s">
        <v>338</v>
      </c>
      <c r="C772" s="14" t="s">
        <v>11</v>
      </c>
      <c r="D772" s="13">
        <f>VLOOKUP(A772,Arquitectura!$A$1:$D$1125,4,0)</f>
        <v>2</v>
      </c>
      <c r="E772" s="13">
        <f>VLOOKUP(A772,Seguridad!$A$1:$D$1125,4,0)</f>
        <v>5</v>
      </c>
      <c r="F772" s="13">
        <f>VLOOKUP(A772,nivel_madurez_servicio_digitales[#All],4,0)</f>
        <v>3</v>
      </c>
    </row>
    <row r="773" spans="1:6" ht="28.8" x14ac:dyDescent="0.3">
      <c r="A773" s="13">
        <v>52694</v>
      </c>
      <c r="B773" s="14" t="s">
        <v>828</v>
      </c>
      <c r="C773" s="14" t="s">
        <v>11</v>
      </c>
      <c r="D773" s="13">
        <f>VLOOKUP(A773,Arquitectura!$A$1:$D$1125,4,0)</f>
        <v>3</v>
      </c>
      <c r="E773" s="13">
        <f>VLOOKUP(A773,Seguridad!$A$1:$D$1125,4,0)</f>
        <v>1</v>
      </c>
      <c r="F773" s="13">
        <f>VLOOKUP(A773,nivel_madurez_servicio_digitales[#All],4,0)</f>
        <v>4</v>
      </c>
    </row>
    <row r="774" spans="1:6" x14ac:dyDescent="0.3">
      <c r="A774" s="13">
        <v>52696</v>
      </c>
      <c r="B774" s="14" t="s">
        <v>606</v>
      </c>
      <c r="C774" s="14" t="s">
        <v>11</v>
      </c>
      <c r="D774" s="13">
        <f>VLOOKUP(A774,Arquitectura!$A$1:$D$1125,4,0)</f>
        <v>3</v>
      </c>
      <c r="E774" s="13">
        <f>VLOOKUP(A774,Seguridad!$A$1:$D$1125,4,0)</f>
        <v>1</v>
      </c>
      <c r="F774" s="13">
        <f>VLOOKUP(A774,nivel_madurez_servicio_digitales[#All],4,0)</f>
        <v>3</v>
      </c>
    </row>
    <row r="775" spans="1:6" x14ac:dyDescent="0.3">
      <c r="A775" s="13">
        <v>52699</v>
      </c>
      <c r="B775" s="14" t="s">
        <v>607</v>
      </c>
      <c r="C775" s="14" t="s">
        <v>11</v>
      </c>
      <c r="D775" s="13">
        <f>VLOOKUP(A775,Arquitectura!$A$1:$D$1125,4,0)</f>
        <v>3</v>
      </c>
      <c r="E775" s="13">
        <f>VLOOKUP(A775,Seguridad!$A$1:$D$1125,4,0)</f>
        <v>1</v>
      </c>
      <c r="F775" s="13">
        <f>VLOOKUP(A775,nivel_madurez_servicio_digitales[#All],4,0)</f>
        <v>3</v>
      </c>
    </row>
    <row r="776" spans="1:6" x14ac:dyDescent="0.3">
      <c r="A776" s="13">
        <v>52720</v>
      </c>
      <c r="B776" s="14" t="s">
        <v>242</v>
      </c>
      <c r="C776" s="14" t="s">
        <v>11</v>
      </c>
      <c r="D776" s="13">
        <f>VLOOKUP(A776,Arquitectura!$A$1:$D$1125,4,0)</f>
        <v>3</v>
      </c>
      <c r="E776" s="13">
        <f>VLOOKUP(A776,Seguridad!$A$1:$D$1125,4,0)</f>
        <v>1</v>
      </c>
      <c r="F776" s="13">
        <f>VLOOKUP(A776,nivel_madurez_servicio_digitales[#All],4,0)</f>
        <v>2</v>
      </c>
    </row>
    <row r="777" spans="1:6" x14ac:dyDescent="0.3">
      <c r="A777" s="13">
        <v>52786</v>
      </c>
      <c r="B777" s="14" t="s">
        <v>246</v>
      </c>
      <c r="C777" s="14" t="s">
        <v>11</v>
      </c>
      <c r="D777" s="13">
        <f>VLOOKUP(A777,Arquitectura!$A$1:$D$1125,4,0)</f>
        <v>3</v>
      </c>
      <c r="E777" s="13">
        <f>VLOOKUP(A777,Seguridad!$A$1:$D$1125,4,0)</f>
        <v>1</v>
      </c>
      <c r="F777" s="13">
        <f>VLOOKUP(A777,nivel_madurez_servicio_digitales[#All],4,0)</f>
        <v>2</v>
      </c>
    </row>
    <row r="778" spans="1:6" x14ac:dyDescent="0.3">
      <c r="A778" s="13">
        <v>52788</v>
      </c>
      <c r="B778" s="14" t="s">
        <v>247</v>
      </c>
      <c r="C778" s="14" t="s">
        <v>11</v>
      </c>
      <c r="D778" s="13">
        <f>VLOOKUP(A778,Arquitectura!$A$1:$D$1125,4,0)</f>
        <v>3</v>
      </c>
      <c r="E778" s="13">
        <f>VLOOKUP(A778,Seguridad!$A$1:$D$1125,4,0)</f>
        <v>2</v>
      </c>
      <c r="F778" s="13">
        <f>VLOOKUP(A778,nivel_madurez_servicio_digitales[#All],4,0)</f>
        <v>2</v>
      </c>
    </row>
    <row r="779" spans="1:6" x14ac:dyDescent="0.3">
      <c r="A779" s="13">
        <v>52835</v>
      </c>
      <c r="B779" s="14" t="s">
        <v>642</v>
      </c>
      <c r="C779" s="14" t="s">
        <v>11</v>
      </c>
      <c r="D779" s="13">
        <f>VLOOKUP(A779,Arquitectura!$A$1:$D$1125,4,0)</f>
        <v>4</v>
      </c>
      <c r="E779" s="13">
        <f>VLOOKUP(A779,Seguridad!$A$1:$D$1125,4,0)</f>
        <v>1</v>
      </c>
      <c r="F779" s="13">
        <f>VLOOKUP(A779,nivel_madurez_servicio_digitales[#All],4,0)</f>
        <v>3</v>
      </c>
    </row>
    <row r="780" spans="1:6" x14ac:dyDescent="0.3">
      <c r="A780" s="13">
        <v>52838</v>
      </c>
      <c r="B780" s="14" t="s">
        <v>361</v>
      </c>
      <c r="C780" s="14" t="s">
        <v>11</v>
      </c>
      <c r="D780" s="13">
        <f>VLOOKUP(A780,Arquitectura!$A$1:$D$1125,4,0)</f>
        <v>2</v>
      </c>
      <c r="E780" s="13">
        <f>VLOOKUP(A780,Seguridad!$A$1:$D$1125,4,0)</f>
        <v>1</v>
      </c>
      <c r="F780" s="13">
        <f>VLOOKUP(A780,nivel_madurez_servicio_digitales[#All],4,0)</f>
        <v>2</v>
      </c>
    </row>
    <row r="781" spans="1:6" x14ac:dyDescent="0.3">
      <c r="A781" s="13">
        <v>52885</v>
      </c>
      <c r="B781" s="14" t="s">
        <v>461</v>
      </c>
      <c r="C781" s="14" t="s">
        <v>11</v>
      </c>
      <c r="D781" s="13">
        <f>VLOOKUP(A781,Arquitectura!$A$1:$D$1125,4,0)</f>
        <v>3</v>
      </c>
      <c r="E781" s="13">
        <f>VLOOKUP(A781,Seguridad!$A$1:$D$1125,4,0)</f>
        <v>2</v>
      </c>
      <c r="F781" s="13">
        <f>VLOOKUP(A781,nivel_madurez_servicio_digitales[#All],4,0)</f>
        <v>3</v>
      </c>
    </row>
    <row r="782" spans="1:6" x14ac:dyDescent="0.3">
      <c r="A782" s="13">
        <v>54001</v>
      </c>
      <c r="B782" s="14" t="s">
        <v>1016</v>
      </c>
      <c r="C782" s="14" t="s">
        <v>69</v>
      </c>
      <c r="D782" s="13">
        <f>VLOOKUP(A782,Arquitectura!$A$1:$D$1125,4,0)</f>
        <v>3</v>
      </c>
      <c r="E782" s="13">
        <f>VLOOKUP(A782,Seguridad!$A$1:$D$1125,4,0)</f>
        <v>3</v>
      </c>
      <c r="F782" s="13">
        <f>VLOOKUP(A782,nivel_madurez_servicio_digitales[#All],4,0)</f>
        <v>5</v>
      </c>
    </row>
    <row r="783" spans="1:6" x14ac:dyDescent="0.3">
      <c r="A783" s="13">
        <v>54003</v>
      </c>
      <c r="B783" s="14" t="s">
        <v>660</v>
      </c>
      <c r="C783" s="14" t="s">
        <v>69</v>
      </c>
      <c r="D783" s="13">
        <f>VLOOKUP(A783,Arquitectura!$A$1:$D$1125,4,0)</f>
        <v>3</v>
      </c>
      <c r="E783" s="13">
        <f>VLOOKUP(A783,Seguridad!$A$1:$D$1125,4,0)</f>
        <v>1</v>
      </c>
      <c r="F783" s="13">
        <f>VLOOKUP(A783,nivel_madurez_servicio_digitales[#All],4,0)</f>
        <v>4</v>
      </c>
    </row>
    <row r="784" spans="1:6" x14ac:dyDescent="0.3">
      <c r="A784" s="13">
        <v>54051</v>
      </c>
      <c r="B784" s="14" t="s">
        <v>389</v>
      </c>
      <c r="C784" s="14" t="s">
        <v>69</v>
      </c>
      <c r="D784" s="13">
        <f>VLOOKUP(A784,Arquitectura!$A$1:$D$1125,4,0)</f>
        <v>3</v>
      </c>
      <c r="E784" s="13">
        <f>VLOOKUP(A784,Seguridad!$A$1:$D$1125,4,0)</f>
        <v>1</v>
      </c>
      <c r="F784" s="13">
        <f>VLOOKUP(A784,nivel_madurez_servicio_digitales[#All],4,0)</f>
        <v>3</v>
      </c>
    </row>
    <row r="785" spans="1:6" x14ac:dyDescent="0.3">
      <c r="A785" s="13">
        <v>54099</v>
      </c>
      <c r="B785" s="14" t="s">
        <v>675</v>
      </c>
      <c r="C785" s="14" t="s">
        <v>69</v>
      </c>
      <c r="D785" s="13">
        <f>VLOOKUP(A785,Arquitectura!$A$1:$D$1125,4,0)</f>
        <v>3</v>
      </c>
      <c r="E785" s="13">
        <f>VLOOKUP(A785,Seguridad!$A$1:$D$1125,4,0)</f>
        <v>1</v>
      </c>
      <c r="F785" s="13">
        <f>VLOOKUP(A785,nivel_madurez_servicio_digitales[#All],4,0)</f>
        <v>4</v>
      </c>
    </row>
    <row r="786" spans="1:6" x14ac:dyDescent="0.3">
      <c r="A786" s="13">
        <v>54109</v>
      </c>
      <c r="B786" s="14" t="s">
        <v>403</v>
      </c>
      <c r="C786" s="14" t="s">
        <v>69</v>
      </c>
      <c r="D786" s="13">
        <f>VLOOKUP(A786,Arquitectura!$A$1:$D$1125,4,0)</f>
        <v>2</v>
      </c>
      <c r="E786" s="13">
        <f>VLOOKUP(A786,Seguridad!$A$1:$D$1125,4,0)</f>
        <v>1</v>
      </c>
      <c r="F786" s="13">
        <f>VLOOKUP(A786,nivel_madurez_servicio_digitales[#All],4,0)</f>
        <v>3</v>
      </c>
    </row>
    <row r="787" spans="1:6" x14ac:dyDescent="0.3">
      <c r="A787" s="13">
        <v>54125</v>
      </c>
      <c r="B787" s="14" t="s">
        <v>680</v>
      </c>
      <c r="C787" s="14" t="s">
        <v>69</v>
      </c>
      <c r="D787" s="13">
        <f>VLOOKUP(A787,Arquitectura!$A$1:$D$1125,4,0)</f>
        <v>3</v>
      </c>
      <c r="E787" s="13">
        <f>VLOOKUP(A787,Seguridad!$A$1:$D$1125,4,0)</f>
        <v>5</v>
      </c>
      <c r="F787" s="13">
        <f>VLOOKUP(A787,nivel_madurez_servicio_digitales[#All],4,0)</f>
        <v>4</v>
      </c>
    </row>
    <row r="788" spans="1:6" x14ac:dyDescent="0.3">
      <c r="A788" s="13">
        <v>54128</v>
      </c>
      <c r="B788" s="14" t="s">
        <v>679</v>
      </c>
      <c r="C788" s="14" t="s">
        <v>69</v>
      </c>
      <c r="D788" s="13">
        <f>VLOOKUP(A788,Arquitectura!$A$1:$D$1125,4,0)</f>
        <v>3</v>
      </c>
      <c r="E788" s="13">
        <f>VLOOKUP(A788,Seguridad!$A$1:$D$1125,4,0)</f>
        <v>1</v>
      </c>
      <c r="F788" s="13">
        <f>VLOOKUP(A788,nivel_madurez_servicio_digitales[#All],4,0)</f>
        <v>4</v>
      </c>
    </row>
    <row r="789" spans="1:6" x14ac:dyDescent="0.3">
      <c r="A789" s="13">
        <v>54172</v>
      </c>
      <c r="B789" s="14" t="s">
        <v>68</v>
      </c>
      <c r="C789" s="14" t="s">
        <v>69</v>
      </c>
      <c r="D789" s="13">
        <f>VLOOKUP(A789,Arquitectura!$A$1:$D$1125,4,0)</f>
        <v>1</v>
      </c>
      <c r="E789" s="13">
        <f>VLOOKUP(A789,Seguridad!$A$1:$D$1125,4,0)</f>
        <v>1</v>
      </c>
      <c r="F789" s="13">
        <f>VLOOKUP(A789,nivel_madurez_servicio_digitales[#All],4,0)</f>
        <v>1</v>
      </c>
    </row>
    <row r="790" spans="1:6" x14ac:dyDescent="0.3">
      <c r="A790" s="13">
        <v>54174</v>
      </c>
      <c r="B790" s="14" t="s">
        <v>421</v>
      </c>
      <c r="C790" s="14" t="s">
        <v>69</v>
      </c>
      <c r="D790" s="13">
        <f>VLOOKUP(A790,Arquitectura!$A$1:$D$1125,4,0)</f>
        <v>2</v>
      </c>
      <c r="E790" s="13">
        <f>VLOOKUP(A790,Seguridad!$A$1:$D$1125,4,0)</f>
        <v>1</v>
      </c>
      <c r="F790" s="13">
        <f>VLOOKUP(A790,nivel_madurez_servicio_digitales[#All],4,0)</f>
        <v>3</v>
      </c>
    </row>
    <row r="791" spans="1:6" x14ac:dyDescent="0.3">
      <c r="A791" s="13">
        <v>54206</v>
      </c>
      <c r="B791" s="14" t="s">
        <v>214</v>
      </c>
      <c r="C791" s="14" t="s">
        <v>69</v>
      </c>
      <c r="D791" s="13">
        <f>VLOOKUP(A791,Arquitectura!$A$1:$D$1125,4,0)</f>
        <v>3</v>
      </c>
      <c r="E791" s="13">
        <f>VLOOKUP(A791,Seguridad!$A$1:$D$1125,4,0)</f>
        <v>3</v>
      </c>
      <c r="F791" s="13">
        <f>VLOOKUP(A791,nivel_madurez_servicio_digitales[#All],4,0)</f>
        <v>2</v>
      </c>
    </row>
    <row r="792" spans="1:6" x14ac:dyDescent="0.3">
      <c r="A792" s="13">
        <v>54223</v>
      </c>
      <c r="B792" s="14" t="s">
        <v>901</v>
      </c>
      <c r="C792" s="14" t="s">
        <v>69</v>
      </c>
      <c r="D792" s="13">
        <f>VLOOKUP(A792,Arquitectura!$A$1:$D$1125,4,0)</f>
        <v>5</v>
      </c>
      <c r="E792" s="13">
        <f>VLOOKUP(A792,Seguridad!$A$1:$D$1125,4,0)</f>
        <v>2</v>
      </c>
      <c r="F792" s="13">
        <f>VLOOKUP(A792,nivel_madurez_servicio_digitales[#All],4,0)</f>
        <v>5</v>
      </c>
    </row>
    <row r="793" spans="1:6" x14ac:dyDescent="0.3">
      <c r="A793" s="13">
        <v>54239</v>
      </c>
      <c r="B793" s="14" t="s">
        <v>733</v>
      </c>
      <c r="C793" s="14" t="s">
        <v>69</v>
      </c>
      <c r="D793" s="13">
        <f>VLOOKUP(A793,Arquitectura!$A$1:$D$1125,4,0)</f>
        <v>3</v>
      </c>
      <c r="E793" s="13">
        <f>VLOOKUP(A793,Seguridad!$A$1:$D$1125,4,0)</f>
        <v>1</v>
      </c>
      <c r="F793" s="13">
        <f>VLOOKUP(A793,nivel_madurez_servicio_digitales[#All],4,0)</f>
        <v>4</v>
      </c>
    </row>
    <row r="794" spans="1:6" x14ac:dyDescent="0.3">
      <c r="A794" s="13">
        <v>54245</v>
      </c>
      <c r="B794" s="14" t="s">
        <v>735</v>
      </c>
      <c r="C794" s="14" t="s">
        <v>69</v>
      </c>
      <c r="D794" s="13">
        <f>VLOOKUP(A794,Arquitectura!$A$1:$D$1125,4,0)</f>
        <v>3</v>
      </c>
      <c r="E794" s="13">
        <f>VLOOKUP(A794,Seguridad!$A$1:$D$1125,4,0)</f>
        <v>3</v>
      </c>
      <c r="F794" s="13">
        <f>VLOOKUP(A794,nivel_madurez_servicio_digitales[#All],4,0)</f>
        <v>4</v>
      </c>
    </row>
    <row r="795" spans="1:6" x14ac:dyDescent="0.3">
      <c r="A795" s="13">
        <v>54250</v>
      </c>
      <c r="B795" s="14" t="s">
        <v>480</v>
      </c>
      <c r="C795" s="14" t="s">
        <v>69</v>
      </c>
      <c r="D795" s="13">
        <f>VLOOKUP(A795,Arquitectura!$A$1:$D$1125,4,0)</f>
        <v>3</v>
      </c>
      <c r="E795" s="13">
        <f>VLOOKUP(A795,Seguridad!$A$1:$D$1125,4,0)</f>
        <v>1</v>
      </c>
      <c r="F795" s="13">
        <f>VLOOKUP(A795,nivel_madurez_servicio_digitales[#All],4,0)</f>
        <v>3</v>
      </c>
    </row>
    <row r="796" spans="1:6" x14ac:dyDescent="0.3">
      <c r="A796" s="13">
        <v>54261</v>
      </c>
      <c r="B796" s="14" t="s">
        <v>481</v>
      </c>
      <c r="C796" s="14" t="s">
        <v>69</v>
      </c>
      <c r="D796" s="13">
        <f>VLOOKUP(A796,Arquitectura!$A$1:$D$1125,4,0)</f>
        <v>1</v>
      </c>
      <c r="E796" s="13">
        <f>VLOOKUP(A796,Seguridad!$A$1:$D$1125,4,0)</f>
        <v>1</v>
      </c>
      <c r="F796" s="13">
        <f>VLOOKUP(A796,nivel_madurez_servicio_digitales[#All],4,0)</f>
        <v>3</v>
      </c>
    </row>
    <row r="797" spans="1:6" x14ac:dyDescent="0.3">
      <c r="A797" s="13">
        <v>54313</v>
      </c>
      <c r="B797" s="14" t="s">
        <v>267</v>
      </c>
      <c r="C797" s="14" t="s">
        <v>69</v>
      </c>
      <c r="D797" s="13">
        <f>VLOOKUP(A797,Arquitectura!$A$1:$D$1125,4,0)</f>
        <v>2</v>
      </c>
      <c r="E797" s="13">
        <f>VLOOKUP(A797,Seguridad!$A$1:$D$1125,4,0)</f>
        <v>1</v>
      </c>
      <c r="F797" s="13">
        <f>VLOOKUP(A797,nivel_madurez_servicio_digitales[#All],4,0)</f>
        <v>2</v>
      </c>
    </row>
    <row r="798" spans="1:6" x14ac:dyDescent="0.3">
      <c r="A798" s="13">
        <v>54344</v>
      </c>
      <c r="B798" s="14" t="s">
        <v>509</v>
      </c>
      <c r="C798" s="14" t="s">
        <v>69</v>
      </c>
      <c r="D798" s="13">
        <f>VLOOKUP(A798,Arquitectura!$A$1:$D$1125,4,0)</f>
        <v>3</v>
      </c>
      <c r="E798" s="13">
        <f>VLOOKUP(A798,Seguridad!$A$1:$D$1125,4,0)</f>
        <v>1</v>
      </c>
      <c r="F798" s="13">
        <f>VLOOKUP(A798,nivel_madurez_servicio_digitales[#All],4,0)</f>
        <v>3</v>
      </c>
    </row>
    <row r="799" spans="1:6" x14ac:dyDescent="0.3">
      <c r="A799" s="13">
        <v>54347</v>
      </c>
      <c r="B799" s="14" t="s">
        <v>273</v>
      </c>
      <c r="C799" s="14" t="s">
        <v>69</v>
      </c>
      <c r="D799" s="13">
        <f>VLOOKUP(A799,Arquitectura!$A$1:$D$1125,4,0)</f>
        <v>3</v>
      </c>
      <c r="E799" s="13">
        <f>VLOOKUP(A799,Seguridad!$A$1:$D$1125,4,0)</f>
        <v>1</v>
      </c>
      <c r="F799" s="13">
        <f>VLOOKUP(A799,nivel_madurez_servicio_digitales[#All],4,0)</f>
        <v>2</v>
      </c>
    </row>
    <row r="800" spans="1:6" x14ac:dyDescent="0.3">
      <c r="A800" s="13">
        <v>54377</v>
      </c>
      <c r="B800" s="14" t="s">
        <v>766</v>
      </c>
      <c r="C800" s="14" t="s">
        <v>69</v>
      </c>
      <c r="D800" s="13">
        <f>VLOOKUP(A800,Arquitectura!$A$1:$D$1125,4,0)</f>
        <v>3</v>
      </c>
      <c r="E800" s="13">
        <f>VLOOKUP(A800,Seguridad!$A$1:$D$1125,4,0)</f>
        <v>1</v>
      </c>
      <c r="F800" s="13">
        <f>VLOOKUP(A800,nivel_madurez_servicio_digitales[#All],4,0)</f>
        <v>4</v>
      </c>
    </row>
    <row r="801" spans="1:6" x14ac:dyDescent="0.3">
      <c r="A801" s="13">
        <v>54385</v>
      </c>
      <c r="B801" s="14" t="s">
        <v>281</v>
      </c>
      <c r="C801" s="14" t="s">
        <v>69</v>
      </c>
      <c r="D801" s="13">
        <f>VLOOKUP(A801,Arquitectura!$A$1:$D$1125,4,0)</f>
        <v>3</v>
      </c>
      <c r="E801" s="13">
        <f>VLOOKUP(A801,Seguridad!$A$1:$D$1125,4,0)</f>
        <v>1</v>
      </c>
      <c r="F801" s="13">
        <f>VLOOKUP(A801,nivel_madurez_servicio_digitales[#All],4,0)</f>
        <v>2</v>
      </c>
    </row>
    <row r="802" spans="1:6" x14ac:dyDescent="0.3">
      <c r="A802" s="13">
        <v>54398</v>
      </c>
      <c r="B802" s="14" t="s">
        <v>114</v>
      </c>
      <c r="C802" s="14" t="s">
        <v>69</v>
      </c>
      <c r="D802" s="13">
        <f>VLOOKUP(A802,Arquitectura!$A$1:$D$1125,4,0)</f>
        <v>2</v>
      </c>
      <c r="E802" s="13">
        <f>VLOOKUP(A802,Seguridad!$A$1:$D$1125,4,0)</f>
        <v>1</v>
      </c>
      <c r="F802" s="13">
        <f>VLOOKUP(A802,nivel_madurez_servicio_digitales[#All],4,0)</f>
        <v>1</v>
      </c>
    </row>
    <row r="803" spans="1:6" x14ac:dyDescent="0.3">
      <c r="A803" s="13">
        <v>54405</v>
      </c>
      <c r="B803" s="14" t="s">
        <v>771</v>
      </c>
      <c r="C803" s="14" t="s">
        <v>69</v>
      </c>
      <c r="D803" s="13">
        <f>VLOOKUP(A803,Arquitectura!$A$1:$D$1125,4,0)</f>
        <v>3</v>
      </c>
      <c r="E803" s="13">
        <f>VLOOKUP(A803,Seguridad!$A$1:$D$1125,4,0)</f>
        <v>3</v>
      </c>
      <c r="F803" s="13">
        <f>VLOOKUP(A803,nivel_madurez_servicio_digitales[#All],4,0)</f>
        <v>4</v>
      </c>
    </row>
    <row r="804" spans="1:6" x14ac:dyDescent="0.3">
      <c r="A804" s="13">
        <v>54418</v>
      </c>
      <c r="B804" s="14" t="s">
        <v>526</v>
      </c>
      <c r="C804" s="14" t="s">
        <v>69</v>
      </c>
      <c r="D804" s="13">
        <f>VLOOKUP(A804,Arquitectura!$A$1:$D$1125,4,0)</f>
        <v>5</v>
      </c>
      <c r="E804" s="13">
        <f>VLOOKUP(A804,Seguridad!$A$1:$D$1125,4,0)</f>
        <v>1</v>
      </c>
      <c r="F804" s="13">
        <f>VLOOKUP(A804,nivel_madurez_servicio_digitales[#All],4,0)</f>
        <v>3</v>
      </c>
    </row>
    <row r="805" spans="1:6" x14ac:dyDescent="0.3">
      <c r="A805" s="13">
        <v>54480</v>
      </c>
      <c r="B805" s="14" t="s">
        <v>121</v>
      </c>
      <c r="C805" s="14" t="s">
        <v>69</v>
      </c>
      <c r="D805" s="13">
        <f>VLOOKUP(A805,Arquitectura!$A$1:$D$1125,4,0)</f>
        <v>2</v>
      </c>
      <c r="E805" s="13">
        <f>VLOOKUP(A805,Seguridad!$A$1:$D$1125,4,0)</f>
        <v>1</v>
      </c>
      <c r="F805" s="13">
        <f>VLOOKUP(A805,nivel_madurez_servicio_digitales[#All],4,0)</f>
        <v>1</v>
      </c>
    </row>
    <row r="806" spans="1:6" x14ac:dyDescent="0.3">
      <c r="A806" s="13">
        <v>54498</v>
      </c>
      <c r="B806" s="14" t="s">
        <v>450</v>
      </c>
      <c r="C806" s="14" t="s">
        <v>69</v>
      </c>
      <c r="D806" s="13">
        <f>VLOOKUP(A806,Arquitectura!$A$1:$D$1125,4,0)</f>
        <v>2</v>
      </c>
      <c r="E806" s="13">
        <f>VLOOKUP(A806,Seguridad!$A$1:$D$1125,4,0)</f>
        <v>3</v>
      </c>
      <c r="F806" s="13">
        <f>VLOOKUP(A806,nivel_madurez_servicio_digitales[#All],4,0)</f>
        <v>3</v>
      </c>
    </row>
    <row r="807" spans="1:6" x14ac:dyDescent="0.3">
      <c r="A807" s="13">
        <v>54518</v>
      </c>
      <c r="B807" s="14" t="s">
        <v>302</v>
      </c>
      <c r="C807" s="14" t="s">
        <v>69</v>
      </c>
      <c r="D807" s="13">
        <f>VLOOKUP(A807,Arquitectura!$A$1:$D$1125,4,0)</f>
        <v>2</v>
      </c>
      <c r="E807" s="13">
        <f>VLOOKUP(A807,Seguridad!$A$1:$D$1125,4,0)</f>
        <v>2</v>
      </c>
      <c r="F807" s="13">
        <f>VLOOKUP(A807,nivel_madurez_servicio_digitales[#All],4,0)</f>
        <v>2</v>
      </c>
    </row>
    <row r="808" spans="1:6" x14ac:dyDescent="0.3">
      <c r="A808" s="13">
        <v>54520</v>
      </c>
      <c r="B808" s="14" t="s">
        <v>798</v>
      </c>
      <c r="C808" s="14" t="s">
        <v>69</v>
      </c>
      <c r="D808" s="13">
        <f>VLOOKUP(A808,Arquitectura!$A$1:$D$1125,4,0)</f>
        <v>4</v>
      </c>
      <c r="E808" s="13">
        <f>VLOOKUP(A808,Seguridad!$A$1:$D$1125,4,0)</f>
        <v>5</v>
      </c>
      <c r="F808" s="13">
        <f>VLOOKUP(A808,nivel_madurez_servicio_digitales[#All],4,0)</f>
        <v>4</v>
      </c>
    </row>
    <row r="809" spans="1:6" x14ac:dyDescent="0.3">
      <c r="A809" s="13">
        <v>54553</v>
      </c>
      <c r="B809" s="14" t="s">
        <v>32</v>
      </c>
      <c r="C809" s="14" t="s">
        <v>69</v>
      </c>
      <c r="D809" s="13">
        <f>VLOOKUP(A809,Arquitectura!$A$1:$D$1125,4,0)</f>
        <v>2</v>
      </c>
      <c r="E809" s="13">
        <f>VLOOKUP(A809,Seguridad!$A$1:$D$1125,4,0)</f>
        <v>2</v>
      </c>
      <c r="F809" s="13">
        <f>VLOOKUP(A809,nivel_madurez_servicio_digitales[#All],4,0)</f>
        <v>5</v>
      </c>
    </row>
    <row r="810" spans="1:6" x14ac:dyDescent="0.3">
      <c r="A810" s="13">
        <v>54599</v>
      </c>
      <c r="B810" s="14" t="s">
        <v>317</v>
      </c>
      <c r="C810" s="14" t="s">
        <v>69</v>
      </c>
      <c r="D810" s="13">
        <f>VLOOKUP(A810,Arquitectura!$A$1:$D$1125,4,0)</f>
        <v>2</v>
      </c>
      <c r="E810" s="13">
        <f>VLOOKUP(A810,Seguridad!$A$1:$D$1125,4,0)</f>
        <v>1</v>
      </c>
      <c r="F810" s="13">
        <f>VLOOKUP(A810,nivel_madurez_servicio_digitales[#All],4,0)</f>
        <v>2</v>
      </c>
    </row>
    <row r="811" spans="1:6" x14ac:dyDescent="0.3">
      <c r="A811" s="13">
        <v>54660</v>
      </c>
      <c r="B811" s="14" t="s">
        <v>819</v>
      </c>
      <c r="C811" s="14" t="s">
        <v>69</v>
      </c>
      <c r="D811" s="13">
        <f>VLOOKUP(A811,Arquitectura!$A$1:$D$1125,4,0)</f>
        <v>3</v>
      </c>
      <c r="E811" s="13">
        <f>VLOOKUP(A811,Seguridad!$A$1:$D$1125,4,0)</f>
        <v>1</v>
      </c>
      <c r="F811" s="13">
        <f>VLOOKUP(A811,nivel_madurez_servicio_digitales[#All],4,0)</f>
        <v>4</v>
      </c>
    </row>
    <row r="812" spans="1:6" x14ac:dyDescent="0.3">
      <c r="A812" s="13">
        <v>54670</v>
      </c>
      <c r="B812" s="14" t="s">
        <v>327</v>
      </c>
      <c r="C812" s="14" t="s">
        <v>69</v>
      </c>
      <c r="D812" s="13">
        <f>VLOOKUP(A812,Arquitectura!$A$1:$D$1125,4,0)</f>
        <v>5</v>
      </c>
      <c r="E812" s="13">
        <f>VLOOKUP(A812,Seguridad!$A$1:$D$1125,4,0)</f>
        <v>5</v>
      </c>
      <c r="F812" s="13">
        <f>VLOOKUP(A812,nivel_madurez_servicio_digitales[#All],4,0)</f>
        <v>2</v>
      </c>
    </row>
    <row r="813" spans="1:6" x14ac:dyDescent="0.3">
      <c r="A813" s="13">
        <v>54673</v>
      </c>
      <c r="B813" s="14" t="s">
        <v>825</v>
      </c>
      <c r="C813" s="14" t="s">
        <v>69</v>
      </c>
      <c r="D813" s="13">
        <f>VLOOKUP(A813,Arquitectura!$A$1:$D$1125,4,0)</f>
        <v>4</v>
      </c>
      <c r="E813" s="13">
        <f>VLOOKUP(A813,Seguridad!$A$1:$D$1125,4,0)</f>
        <v>5</v>
      </c>
      <c r="F813" s="13">
        <f>VLOOKUP(A813,nivel_madurez_servicio_digitales[#All],4,0)</f>
        <v>4</v>
      </c>
    </row>
    <row r="814" spans="1:6" x14ac:dyDescent="0.3">
      <c r="A814" s="13">
        <v>54680</v>
      </c>
      <c r="B814" s="14" t="s">
        <v>609</v>
      </c>
      <c r="C814" s="14" t="s">
        <v>69</v>
      </c>
      <c r="D814" s="13">
        <f>VLOOKUP(A814,Arquitectura!$A$1:$D$1125,4,0)</f>
        <v>2</v>
      </c>
      <c r="E814" s="13">
        <f>VLOOKUP(A814,Seguridad!$A$1:$D$1125,4,0)</f>
        <v>1</v>
      </c>
      <c r="F814" s="13">
        <f>VLOOKUP(A814,nivel_madurez_servicio_digitales[#All],4,0)</f>
        <v>3</v>
      </c>
    </row>
    <row r="815" spans="1:6" x14ac:dyDescent="0.3">
      <c r="A815" s="13">
        <v>54720</v>
      </c>
      <c r="B815" s="14" t="s">
        <v>611</v>
      </c>
      <c r="C815" s="14" t="s">
        <v>69</v>
      </c>
      <c r="D815" s="13">
        <f>VLOOKUP(A815,Arquitectura!$A$1:$D$1125,4,0)</f>
        <v>1</v>
      </c>
      <c r="E815" s="13">
        <f>VLOOKUP(A815,Seguridad!$A$1:$D$1125,4,0)</f>
        <v>2</v>
      </c>
      <c r="F815" s="13">
        <f>VLOOKUP(A815,nivel_madurez_servicio_digitales[#All],4,0)</f>
        <v>3</v>
      </c>
    </row>
    <row r="816" spans="1:6" x14ac:dyDescent="0.3">
      <c r="A816" s="13">
        <v>54743</v>
      </c>
      <c r="B816" s="14" t="s">
        <v>344</v>
      </c>
      <c r="C816" s="14" t="s">
        <v>69</v>
      </c>
      <c r="D816" s="13">
        <f>VLOOKUP(A816,Arquitectura!$A$1:$D$1125,4,0)</f>
        <v>3</v>
      </c>
      <c r="E816" s="13">
        <f>VLOOKUP(A816,Seguridad!$A$1:$D$1125,4,0)</f>
        <v>1</v>
      </c>
      <c r="F816" s="13">
        <f>VLOOKUP(A816,nivel_madurez_servicio_digitales[#All],4,0)</f>
        <v>2</v>
      </c>
    </row>
    <row r="817" spans="1:6" x14ac:dyDescent="0.3">
      <c r="A817" s="13">
        <v>54800</v>
      </c>
      <c r="B817" s="14" t="s">
        <v>159</v>
      </c>
      <c r="C817" s="14" t="s">
        <v>69</v>
      </c>
      <c r="D817" s="13">
        <f>VLOOKUP(A817,Arquitectura!$A$1:$D$1125,4,0)</f>
        <v>2</v>
      </c>
      <c r="E817" s="13">
        <f>VLOOKUP(A817,Seguridad!$A$1:$D$1125,4,0)</f>
        <v>3</v>
      </c>
      <c r="F817" s="13">
        <f>VLOOKUP(A817,nivel_madurez_servicio_digitales[#All],4,0)</f>
        <v>1</v>
      </c>
    </row>
    <row r="818" spans="1:6" x14ac:dyDescent="0.3">
      <c r="A818" s="13">
        <v>54810</v>
      </c>
      <c r="B818" s="14" t="s">
        <v>160</v>
      </c>
      <c r="C818" s="14" t="s">
        <v>69</v>
      </c>
      <c r="D818" s="13">
        <f>VLOOKUP(A818,Arquitectura!$A$1:$D$1125,4,0)</f>
        <v>1</v>
      </c>
      <c r="E818" s="13">
        <f>VLOOKUP(A818,Seguridad!$A$1:$D$1125,4,0)</f>
        <v>1</v>
      </c>
      <c r="F818" s="13">
        <f>VLOOKUP(A818,nivel_madurez_servicio_digitales[#All],4,0)</f>
        <v>1</v>
      </c>
    </row>
    <row r="819" spans="1:6" x14ac:dyDescent="0.3">
      <c r="A819" s="13">
        <v>54820</v>
      </c>
      <c r="B819" s="14" t="s">
        <v>358</v>
      </c>
      <c r="C819" s="14" t="s">
        <v>69</v>
      </c>
      <c r="D819" s="13">
        <f>VLOOKUP(A819,Arquitectura!$A$1:$D$1125,4,0)</f>
        <v>3</v>
      </c>
      <c r="E819" s="13">
        <f>VLOOKUP(A819,Seguridad!$A$1:$D$1125,4,0)</f>
        <v>1</v>
      </c>
      <c r="F819" s="13">
        <f>VLOOKUP(A819,nivel_madurez_servicio_digitales[#All],4,0)</f>
        <v>4</v>
      </c>
    </row>
    <row r="820" spans="1:6" x14ac:dyDescent="0.3">
      <c r="A820" s="13">
        <v>54871</v>
      </c>
      <c r="B820" s="14" t="s">
        <v>369</v>
      </c>
      <c r="C820" s="14" t="s">
        <v>69</v>
      </c>
      <c r="D820" s="13">
        <f>VLOOKUP(A820,Arquitectura!$A$1:$D$1125,4,0)</f>
        <v>1</v>
      </c>
      <c r="E820" s="13">
        <f>VLOOKUP(A820,Seguridad!$A$1:$D$1125,4,0)</f>
        <v>2</v>
      </c>
      <c r="F820" s="13">
        <f>VLOOKUP(A820,nivel_madurez_servicio_digitales[#All],4,0)</f>
        <v>2</v>
      </c>
    </row>
    <row r="821" spans="1:6" x14ac:dyDescent="0.3">
      <c r="A821" s="13">
        <v>54874</v>
      </c>
      <c r="B821" s="14" t="s">
        <v>851</v>
      </c>
      <c r="C821" s="14" t="s">
        <v>69</v>
      </c>
      <c r="D821" s="13">
        <f>VLOOKUP(A821,Arquitectura!$A$1:$D$1125,4,0)</f>
        <v>3</v>
      </c>
      <c r="E821" s="13">
        <f>VLOOKUP(A821,Seguridad!$A$1:$D$1125,4,0)</f>
        <v>1</v>
      </c>
      <c r="F821" s="13">
        <f>VLOOKUP(A821,nivel_madurez_servicio_digitales[#All],4,0)</f>
        <v>4</v>
      </c>
    </row>
    <row r="822" spans="1:6" x14ac:dyDescent="0.3">
      <c r="A822" s="13">
        <v>63001</v>
      </c>
      <c r="B822" s="14" t="s">
        <v>391</v>
      </c>
      <c r="C822" s="14" t="s">
        <v>79</v>
      </c>
      <c r="D822" s="13">
        <f>VLOOKUP(A822,Arquitectura!$A$1:$D$1125,4,0)</f>
        <v>5</v>
      </c>
      <c r="E822" s="13">
        <f>VLOOKUP(A822,Seguridad!$A$1:$D$1125,4,0)</f>
        <v>5</v>
      </c>
      <c r="F822" s="13">
        <f>VLOOKUP(A822,nivel_madurez_servicio_digitales[#All],4,0)</f>
        <v>5</v>
      </c>
    </row>
    <row r="823" spans="1:6" x14ac:dyDescent="0.3">
      <c r="A823" s="13">
        <v>63111</v>
      </c>
      <c r="B823" s="14" t="s">
        <v>58</v>
      </c>
      <c r="C823" s="14" t="s">
        <v>79</v>
      </c>
      <c r="D823" s="13">
        <f>VLOOKUP(A823,Arquitectura!$A$1:$D$1125,4,0)</f>
        <v>3</v>
      </c>
      <c r="E823" s="13">
        <f>VLOOKUP(A823,Seguridad!$A$1:$D$1125,4,0)</f>
        <v>3</v>
      </c>
      <c r="F823" s="13">
        <f>VLOOKUP(A823,nivel_madurez_servicio_digitales[#All],4,0)</f>
        <v>4</v>
      </c>
    </row>
    <row r="824" spans="1:6" x14ac:dyDescent="0.3">
      <c r="A824" s="13">
        <v>63130</v>
      </c>
      <c r="B824" s="14" t="s">
        <v>199</v>
      </c>
      <c r="C824" s="14" t="s">
        <v>79</v>
      </c>
      <c r="D824" s="13">
        <f>VLOOKUP(A824,Arquitectura!$A$1:$D$1125,4,0)</f>
        <v>4</v>
      </c>
      <c r="E824" s="13">
        <f>VLOOKUP(A824,Seguridad!$A$1:$D$1125,4,0)</f>
        <v>5</v>
      </c>
      <c r="F824" s="13">
        <f>VLOOKUP(A824,nivel_madurez_servicio_digitales[#All],4,0)</f>
        <v>2</v>
      </c>
    </row>
    <row r="825" spans="1:6" x14ac:dyDescent="0.3">
      <c r="A825" s="13">
        <v>63190</v>
      </c>
      <c r="B825" s="14" t="s">
        <v>78</v>
      </c>
      <c r="C825" s="14" t="s">
        <v>79</v>
      </c>
      <c r="D825" s="13">
        <f>VLOOKUP(A825,Arquitectura!$A$1:$D$1125,4,0)</f>
        <v>3</v>
      </c>
      <c r="E825" s="13">
        <f>VLOOKUP(A825,Seguridad!$A$1:$D$1125,4,0)</f>
        <v>1</v>
      </c>
      <c r="F825" s="13">
        <f>VLOOKUP(A825,nivel_madurez_servicio_digitales[#All],4,0)</f>
        <v>1</v>
      </c>
    </row>
    <row r="826" spans="1:6" x14ac:dyDescent="0.3">
      <c r="A826" s="13">
        <v>63212</v>
      </c>
      <c r="B826" s="14" t="s">
        <v>60</v>
      </c>
      <c r="C826" s="14" t="s">
        <v>79</v>
      </c>
      <c r="D826" s="13">
        <f>VLOOKUP(A826,Arquitectura!$A$1:$D$1125,4,0)</f>
        <v>3</v>
      </c>
      <c r="E826" s="13">
        <f>VLOOKUP(A826,Seguridad!$A$1:$D$1125,4,0)</f>
        <v>1</v>
      </c>
      <c r="F826" s="13">
        <f>VLOOKUP(A826,nivel_madurez_servicio_digitales[#All],4,0)</f>
        <v>5</v>
      </c>
    </row>
    <row r="827" spans="1:6" x14ac:dyDescent="0.3">
      <c r="A827" s="13">
        <v>63272</v>
      </c>
      <c r="B827" s="14" t="s">
        <v>938</v>
      </c>
      <c r="C827" s="14" t="s">
        <v>79</v>
      </c>
      <c r="D827" s="13">
        <f>VLOOKUP(A827,Arquitectura!$A$1:$D$1125,4,0)</f>
        <v>2</v>
      </c>
      <c r="E827" s="13">
        <f>VLOOKUP(A827,Seguridad!$A$1:$D$1125,4,0)</f>
        <v>2</v>
      </c>
      <c r="F827" s="13">
        <f>VLOOKUP(A827,nivel_madurez_servicio_digitales[#All],4,0)</f>
        <v>5</v>
      </c>
    </row>
    <row r="828" spans="1:6" x14ac:dyDescent="0.3">
      <c r="A828" s="13">
        <v>63302</v>
      </c>
      <c r="B828" s="14" t="s">
        <v>944</v>
      </c>
      <c r="C828" s="14" t="s">
        <v>79</v>
      </c>
      <c r="D828" s="13">
        <f>VLOOKUP(A828,Arquitectura!$A$1:$D$1125,4,0)</f>
        <v>5</v>
      </c>
      <c r="E828" s="13">
        <f>VLOOKUP(A828,Seguridad!$A$1:$D$1125,4,0)</f>
        <v>1</v>
      </c>
      <c r="F828" s="13">
        <f>VLOOKUP(A828,nivel_madurez_servicio_digitales[#All],4,0)</f>
        <v>5</v>
      </c>
    </row>
    <row r="829" spans="1:6" x14ac:dyDescent="0.3">
      <c r="A829" s="13">
        <v>63401</v>
      </c>
      <c r="B829" s="14" t="s">
        <v>764</v>
      </c>
      <c r="C829" s="14" t="s">
        <v>79</v>
      </c>
      <c r="D829" s="13">
        <f>VLOOKUP(A829,Arquitectura!$A$1:$D$1125,4,0)</f>
        <v>3</v>
      </c>
      <c r="E829" s="13">
        <f>VLOOKUP(A829,Seguridad!$A$1:$D$1125,4,0)</f>
        <v>2</v>
      </c>
      <c r="F829" s="13">
        <f>VLOOKUP(A829,nivel_madurez_servicio_digitales[#All],4,0)</f>
        <v>4</v>
      </c>
    </row>
    <row r="830" spans="1:6" x14ac:dyDescent="0.3">
      <c r="A830" s="13">
        <v>63470</v>
      </c>
      <c r="B830" s="14" t="s">
        <v>973</v>
      </c>
      <c r="C830" s="14" t="s">
        <v>79</v>
      </c>
      <c r="D830" s="13">
        <f>VLOOKUP(A830,Arquitectura!$A$1:$D$1125,4,0)</f>
        <v>3</v>
      </c>
      <c r="E830" s="13">
        <f>VLOOKUP(A830,Seguridad!$A$1:$D$1125,4,0)</f>
        <v>3</v>
      </c>
      <c r="F830" s="13">
        <f>VLOOKUP(A830,nivel_madurez_servicio_digitales[#All],4,0)</f>
        <v>5</v>
      </c>
    </row>
    <row r="831" spans="1:6" x14ac:dyDescent="0.3">
      <c r="A831" s="13">
        <v>63548</v>
      </c>
      <c r="B831" s="14" t="s">
        <v>802</v>
      </c>
      <c r="C831" s="14" t="s">
        <v>79</v>
      </c>
      <c r="D831" s="13">
        <f>VLOOKUP(A831,Arquitectura!$A$1:$D$1125,4,0)</f>
        <v>3</v>
      </c>
      <c r="E831" s="13">
        <f>VLOOKUP(A831,Seguridad!$A$1:$D$1125,4,0)</f>
        <v>3</v>
      </c>
      <c r="F831" s="13">
        <f>VLOOKUP(A831,nivel_madurez_servicio_digitales[#All],4,0)</f>
        <v>4</v>
      </c>
    </row>
    <row r="832" spans="1:6" x14ac:dyDescent="0.3">
      <c r="A832" s="13">
        <v>63594</v>
      </c>
      <c r="B832" s="14" t="s">
        <v>241</v>
      </c>
      <c r="C832" s="14" t="s">
        <v>79</v>
      </c>
      <c r="D832" s="13">
        <f>VLOOKUP(A832,Arquitectura!$A$1:$D$1125,4,0)</f>
        <v>4</v>
      </c>
      <c r="E832" s="13">
        <f>VLOOKUP(A832,Seguridad!$A$1:$D$1125,4,0)</f>
        <v>5</v>
      </c>
      <c r="F832" s="13">
        <f>VLOOKUP(A832,nivel_madurez_servicio_digitales[#All],4,0)</f>
        <v>2</v>
      </c>
    </row>
    <row r="833" spans="1:6" x14ac:dyDescent="0.3">
      <c r="A833" s="13">
        <v>63690</v>
      </c>
      <c r="B833" s="14" t="s">
        <v>1005</v>
      </c>
      <c r="C833" s="14" t="s">
        <v>79</v>
      </c>
      <c r="D833" s="13">
        <f>VLOOKUP(A833,Arquitectura!$A$1:$D$1125,4,0)</f>
        <v>1</v>
      </c>
      <c r="E833" s="13">
        <f>VLOOKUP(A833,Seguridad!$A$1:$D$1125,4,0)</f>
        <v>5</v>
      </c>
      <c r="F833" s="13">
        <f>VLOOKUP(A833,nivel_madurez_servicio_digitales[#All],4,0)</f>
        <v>5</v>
      </c>
    </row>
    <row r="834" spans="1:6" x14ac:dyDescent="0.3">
      <c r="A834" s="13">
        <v>66001</v>
      </c>
      <c r="B834" s="14" t="s">
        <v>916</v>
      </c>
      <c r="C834" s="14" t="s">
        <v>189</v>
      </c>
      <c r="D834" s="13">
        <f>VLOOKUP(A834,Arquitectura!$A$1:$D$1125,4,0)</f>
        <v>3</v>
      </c>
      <c r="E834" s="13">
        <f>VLOOKUP(A834,Seguridad!$A$1:$D$1125,4,0)</f>
        <v>1</v>
      </c>
      <c r="F834" s="13">
        <f>VLOOKUP(A834,nivel_madurez_servicio_digitales[#All],4,0)</f>
        <v>5</v>
      </c>
    </row>
    <row r="835" spans="1:6" x14ac:dyDescent="0.3">
      <c r="A835" s="13">
        <v>66045</v>
      </c>
      <c r="B835" s="14" t="s">
        <v>875</v>
      </c>
      <c r="C835" s="14" t="s">
        <v>189</v>
      </c>
      <c r="D835" s="13">
        <f>VLOOKUP(A835,Arquitectura!$A$1:$D$1125,4,0)</f>
        <v>3</v>
      </c>
      <c r="E835" s="13">
        <f>VLOOKUP(A835,Seguridad!$A$1:$D$1125,4,0)</f>
        <v>2</v>
      </c>
      <c r="F835" s="13">
        <f>VLOOKUP(A835,nivel_madurez_servicio_digitales[#All],4,0)</f>
        <v>5</v>
      </c>
    </row>
    <row r="836" spans="1:6" x14ac:dyDescent="0.3">
      <c r="A836" s="13">
        <v>66075</v>
      </c>
      <c r="B836" s="14" t="s">
        <v>188</v>
      </c>
      <c r="C836" s="14" t="s">
        <v>189</v>
      </c>
      <c r="D836" s="13">
        <f>VLOOKUP(A836,Arquitectura!$A$1:$D$1125,4,0)</f>
        <v>3</v>
      </c>
      <c r="E836" s="13">
        <f>VLOOKUP(A836,Seguridad!$A$1:$D$1125,4,0)</f>
        <v>3</v>
      </c>
      <c r="F836" s="13">
        <f>VLOOKUP(A836,nivel_madurez_servicio_digitales[#All],4,0)</f>
        <v>2</v>
      </c>
    </row>
    <row r="837" spans="1:6" x14ac:dyDescent="0.3">
      <c r="A837" s="13">
        <v>66088</v>
      </c>
      <c r="B837" s="14" t="s">
        <v>397</v>
      </c>
      <c r="C837" s="14" t="s">
        <v>189</v>
      </c>
      <c r="D837" s="13">
        <f>VLOOKUP(A837,Arquitectura!$A$1:$D$1125,4,0)</f>
        <v>4</v>
      </c>
      <c r="E837" s="13">
        <f>VLOOKUP(A837,Seguridad!$A$1:$D$1125,4,0)</f>
        <v>5</v>
      </c>
      <c r="F837" s="13">
        <f>VLOOKUP(A837,nivel_madurez_servicio_digitales[#All],4,0)</f>
        <v>3</v>
      </c>
    </row>
    <row r="838" spans="1:6" x14ac:dyDescent="0.3">
      <c r="A838" s="13">
        <v>66170</v>
      </c>
      <c r="B838" s="14" t="s">
        <v>464</v>
      </c>
      <c r="C838" s="14" t="s">
        <v>189</v>
      </c>
      <c r="D838" s="13">
        <f>VLOOKUP(A838,Arquitectura!$A$1:$D$1125,4,0)</f>
        <v>4</v>
      </c>
      <c r="E838" s="13">
        <f>VLOOKUP(A838,Seguridad!$A$1:$D$1125,4,0)</f>
        <v>1</v>
      </c>
      <c r="F838" s="13">
        <f>VLOOKUP(A838,nivel_madurez_servicio_digitales[#All],4,0)</f>
        <v>3</v>
      </c>
    </row>
    <row r="839" spans="1:6" x14ac:dyDescent="0.3">
      <c r="A839" s="13">
        <v>66318</v>
      </c>
      <c r="B839" s="14" t="s">
        <v>505</v>
      </c>
      <c r="C839" s="14" t="s">
        <v>189</v>
      </c>
      <c r="D839" s="13">
        <f>VLOOKUP(A839,Arquitectura!$A$1:$D$1125,4,0)</f>
        <v>3</v>
      </c>
      <c r="E839" s="13">
        <f>VLOOKUP(A839,Seguridad!$A$1:$D$1125,4,0)</f>
        <v>1</v>
      </c>
      <c r="F839" s="13">
        <f>VLOOKUP(A839,nivel_madurez_servicio_digitales[#All],4,0)</f>
        <v>3</v>
      </c>
    </row>
    <row r="840" spans="1:6" x14ac:dyDescent="0.3">
      <c r="A840" s="13">
        <v>66383</v>
      </c>
      <c r="B840" s="14" t="s">
        <v>518</v>
      </c>
      <c r="C840" s="14" t="s">
        <v>189</v>
      </c>
      <c r="D840" s="13">
        <f>VLOOKUP(A840,Arquitectura!$A$1:$D$1125,4,0)</f>
        <v>3</v>
      </c>
      <c r="E840" s="13">
        <f>VLOOKUP(A840,Seguridad!$A$1:$D$1125,4,0)</f>
        <v>1</v>
      </c>
      <c r="F840" s="13">
        <f>VLOOKUP(A840,nivel_madurez_servicio_digitales[#All],4,0)</f>
        <v>3</v>
      </c>
    </row>
    <row r="841" spans="1:6" x14ac:dyDescent="0.3">
      <c r="A841" s="13">
        <v>66400</v>
      </c>
      <c r="B841" s="14" t="s">
        <v>522</v>
      </c>
      <c r="C841" s="14" t="s">
        <v>189</v>
      </c>
      <c r="D841" s="13">
        <f>VLOOKUP(A841,Arquitectura!$A$1:$D$1125,4,0)</f>
        <v>5</v>
      </c>
      <c r="E841" s="13">
        <f>VLOOKUP(A841,Seguridad!$A$1:$D$1125,4,0)</f>
        <v>2</v>
      </c>
      <c r="F841" s="13">
        <f>VLOOKUP(A841,nivel_madurez_servicio_digitales[#All],4,0)</f>
        <v>3</v>
      </c>
    </row>
    <row r="842" spans="1:6" x14ac:dyDescent="0.3">
      <c r="A842" s="13">
        <v>66440</v>
      </c>
      <c r="B842" s="14" t="s">
        <v>780</v>
      </c>
      <c r="C842" s="14" t="s">
        <v>189</v>
      </c>
      <c r="D842" s="13">
        <f>VLOOKUP(A842,Arquitectura!$A$1:$D$1125,4,0)</f>
        <v>3</v>
      </c>
      <c r="E842" s="13">
        <f>VLOOKUP(A842,Seguridad!$A$1:$D$1125,4,0)</f>
        <v>1</v>
      </c>
      <c r="F842" s="13">
        <f>VLOOKUP(A842,nivel_madurez_servicio_digitales[#All],4,0)</f>
        <v>4</v>
      </c>
    </row>
    <row r="843" spans="1:6" x14ac:dyDescent="0.3">
      <c r="A843" s="13">
        <v>66456</v>
      </c>
      <c r="B843" s="14" t="s">
        <v>237</v>
      </c>
      <c r="C843" s="14" t="s">
        <v>189</v>
      </c>
      <c r="D843" s="13">
        <f>VLOOKUP(A843,Arquitectura!$A$1:$D$1125,4,0)</f>
        <v>1</v>
      </c>
      <c r="E843" s="13">
        <f>VLOOKUP(A843,Seguridad!$A$1:$D$1125,4,0)</f>
        <v>1</v>
      </c>
      <c r="F843" s="13">
        <f>VLOOKUP(A843,nivel_madurez_servicio_digitales[#All],4,0)</f>
        <v>2</v>
      </c>
    </row>
    <row r="844" spans="1:6" x14ac:dyDescent="0.3">
      <c r="A844" s="13">
        <v>66572</v>
      </c>
      <c r="B844" s="14" t="s">
        <v>807</v>
      </c>
      <c r="C844" s="14" t="s">
        <v>189</v>
      </c>
      <c r="D844" s="13">
        <f>VLOOKUP(A844,Arquitectura!$A$1:$D$1125,4,0)</f>
        <v>3</v>
      </c>
      <c r="E844" s="13">
        <f>VLOOKUP(A844,Seguridad!$A$1:$D$1125,4,0)</f>
        <v>2</v>
      </c>
      <c r="F844" s="13">
        <f>VLOOKUP(A844,nivel_madurez_servicio_digitales[#All],4,0)</f>
        <v>4</v>
      </c>
    </row>
    <row r="845" spans="1:6" x14ac:dyDescent="0.3">
      <c r="A845" s="13">
        <v>66594</v>
      </c>
      <c r="B845" s="14" t="s">
        <v>920</v>
      </c>
      <c r="C845" s="14" t="s">
        <v>189</v>
      </c>
      <c r="D845" s="13">
        <f>VLOOKUP(A845,Arquitectura!$A$1:$D$1125,4,0)</f>
        <v>5</v>
      </c>
      <c r="E845" s="13">
        <f>VLOOKUP(A845,Seguridad!$A$1:$D$1125,4,0)</f>
        <v>5</v>
      </c>
      <c r="F845" s="13">
        <f>VLOOKUP(A845,nivel_madurez_servicio_digitales[#All],4,0)</f>
        <v>5</v>
      </c>
    </row>
    <row r="846" spans="1:6" x14ac:dyDescent="0.3">
      <c r="A846" s="13">
        <v>66682</v>
      </c>
      <c r="B846" s="14" t="s">
        <v>1024</v>
      </c>
      <c r="C846" s="14" t="s">
        <v>189</v>
      </c>
      <c r="D846" s="13">
        <f>VLOOKUP(A846,Arquitectura!$A$1:$D$1125,4,0)</f>
        <v>5</v>
      </c>
      <c r="E846" s="13">
        <f>VLOOKUP(A846,Seguridad!$A$1:$D$1125,4,0)</f>
        <v>4</v>
      </c>
      <c r="F846" s="13">
        <f>VLOOKUP(A846,nivel_madurez_servicio_digitales[#All],4,0)</f>
        <v>5</v>
      </c>
    </row>
    <row r="847" spans="1:6" x14ac:dyDescent="0.3">
      <c r="A847" s="13">
        <v>66687</v>
      </c>
      <c r="B847" s="14" t="s">
        <v>1030</v>
      </c>
      <c r="C847" s="14" t="s">
        <v>189</v>
      </c>
      <c r="D847" s="13">
        <f>VLOOKUP(A847,Arquitectura!$A$1:$D$1125,4,0)</f>
        <v>5</v>
      </c>
      <c r="E847" s="13">
        <f>VLOOKUP(A847,Seguridad!$A$1:$D$1125,4,0)</f>
        <v>5</v>
      </c>
      <c r="F847" s="13">
        <f>VLOOKUP(A847,nivel_madurez_servicio_digitales[#All],4,0)</f>
        <v>5</v>
      </c>
    </row>
    <row r="848" spans="1:6" x14ac:dyDescent="0.3">
      <c r="A848" s="13">
        <v>68001</v>
      </c>
      <c r="B848" s="14" t="s">
        <v>883</v>
      </c>
      <c r="C848" s="14" t="s">
        <v>66</v>
      </c>
      <c r="D848" s="13">
        <f>VLOOKUP(A848,Arquitectura!$A$1:$D$1125,4,0)</f>
        <v>5</v>
      </c>
      <c r="E848" s="13">
        <f>VLOOKUP(A848,Seguridad!$A$1:$D$1125,4,0)</f>
        <v>5</v>
      </c>
      <c r="F848" s="13">
        <f>VLOOKUP(A848,nivel_madurez_servicio_digitales[#All],4,0)</f>
        <v>5</v>
      </c>
    </row>
    <row r="849" spans="1:6" x14ac:dyDescent="0.3">
      <c r="A849" s="13">
        <v>68013</v>
      </c>
      <c r="B849" s="14" t="s">
        <v>176</v>
      </c>
      <c r="C849" s="14" t="s">
        <v>66</v>
      </c>
      <c r="D849" s="13">
        <f>VLOOKUP(A849,Arquitectura!$A$1:$D$1125,4,0)</f>
        <v>1</v>
      </c>
      <c r="E849" s="13">
        <f>VLOOKUP(A849,Seguridad!$A$1:$D$1125,4,0)</f>
        <v>1</v>
      </c>
      <c r="F849" s="13">
        <f>VLOOKUP(A849,nivel_madurez_servicio_digitales[#All],4,0)</f>
        <v>2</v>
      </c>
    </row>
    <row r="850" spans="1:6" x14ac:dyDescent="0.3">
      <c r="A850" s="13">
        <v>68020</v>
      </c>
      <c r="B850" s="14" t="s">
        <v>178</v>
      </c>
      <c r="C850" s="14" t="s">
        <v>66</v>
      </c>
      <c r="D850" s="13">
        <f>VLOOKUP(A850,Arquitectura!$A$1:$D$1125,4,0)</f>
        <v>5</v>
      </c>
      <c r="E850" s="13">
        <f>VLOOKUP(A850,Seguridad!$A$1:$D$1125,4,0)</f>
        <v>5</v>
      </c>
      <c r="F850" s="13">
        <f>VLOOKUP(A850,nivel_madurez_servicio_digitales[#All],4,0)</f>
        <v>5</v>
      </c>
    </row>
    <row r="851" spans="1:6" x14ac:dyDescent="0.3">
      <c r="A851" s="13">
        <v>68051</v>
      </c>
      <c r="B851" s="14" t="s">
        <v>877</v>
      </c>
      <c r="C851" s="14" t="s">
        <v>66</v>
      </c>
      <c r="D851" s="13">
        <f>VLOOKUP(A851,Arquitectura!$A$1:$D$1125,4,0)</f>
        <v>5</v>
      </c>
      <c r="E851" s="13">
        <f>VLOOKUP(A851,Seguridad!$A$1:$D$1125,4,0)</f>
        <v>5</v>
      </c>
      <c r="F851" s="13">
        <f>VLOOKUP(A851,nivel_madurez_servicio_digitales[#All],4,0)</f>
        <v>5</v>
      </c>
    </row>
    <row r="852" spans="1:6" x14ac:dyDescent="0.3">
      <c r="A852" s="13">
        <v>68077</v>
      </c>
      <c r="B852" s="14" t="s">
        <v>191</v>
      </c>
      <c r="C852" s="14" t="s">
        <v>66</v>
      </c>
      <c r="D852" s="13">
        <f>VLOOKUP(A852,Arquitectura!$A$1:$D$1125,4,0)</f>
        <v>2</v>
      </c>
      <c r="E852" s="13">
        <f>VLOOKUP(A852,Seguridad!$A$1:$D$1125,4,0)</f>
        <v>1</v>
      </c>
      <c r="F852" s="13">
        <f>VLOOKUP(A852,nivel_madurez_servicio_digitales[#All],4,0)</f>
        <v>2</v>
      </c>
    </row>
    <row r="853" spans="1:6" x14ac:dyDescent="0.3">
      <c r="A853" s="13">
        <v>68079</v>
      </c>
      <c r="B853" s="14" t="s">
        <v>674</v>
      </c>
      <c r="C853" s="14" t="s">
        <v>66</v>
      </c>
      <c r="D853" s="13">
        <f>VLOOKUP(A853,Arquitectura!$A$1:$D$1125,4,0)</f>
        <v>3</v>
      </c>
      <c r="E853" s="13">
        <f>VLOOKUP(A853,Seguridad!$A$1:$D$1125,4,0)</f>
        <v>1</v>
      </c>
      <c r="F853" s="13">
        <f>VLOOKUP(A853,nivel_madurez_servicio_digitales[#All],4,0)</f>
        <v>4</v>
      </c>
    </row>
    <row r="854" spans="1:6" x14ac:dyDescent="0.3">
      <c r="A854" s="13">
        <v>68081</v>
      </c>
      <c r="B854" s="14" t="s">
        <v>432</v>
      </c>
      <c r="C854" s="14" t="s">
        <v>66</v>
      </c>
      <c r="D854" s="13">
        <f>VLOOKUP(A854,Arquitectura!$A$1:$D$1125,4,0)</f>
        <v>5</v>
      </c>
      <c r="E854" s="13">
        <f>VLOOKUP(A854,Seguridad!$A$1:$D$1125,4,0)</f>
        <v>2</v>
      </c>
      <c r="F854" s="13">
        <f>VLOOKUP(A854,nivel_madurez_servicio_digitales[#All],4,0)</f>
        <v>3</v>
      </c>
    </row>
    <row r="855" spans="1:6" x14ac:dyDescent="0.3">
      <c r="A855" s="13">
        <v>68092</v>
      </c>
      <c r="B855" s="14" t="s">
        <v>194</v>
      </c>
      <c r="C855" s="14" t="s">
        <v>66</v>
      </c>
      <c r="D855" s="13">
        <f>VLOOKUP(A855,Arquitectura!$A$1:$D$1125,4,0)</f>
        <v>2</v>
      </c>
      <c r="E855" s="13">
        <f>VLOOKUP(A855,Seguridad!$A$1:$D$1125,4,0)</f>
        <v>5</v>
      </c>
      <c r="F855" s="13">
        <f>VLOOKUP(A855,nivel_madurez_servicio_digitales[#All],4,0)</f>
        <v>2</v>
      </c>
    </row>
    <row r="856" spans="1:6" x14ac:dyDescent="0.3">
      <c r="A856" s="13">
        <v>68101</v>
      </c>
      <c r="B856" s="14" t="s">
        <v>7</v>
      </c>
      <c r="C856" s="14" t="s">
        <v>66</v>
      </c>
      <c r="D856" s="13">
        <f>VLOOKUP(A856,Arquitectura!$A$1:$D$1125,4,0)</f>
        <v>1</v>
      </c>
      <c r="E856" s="13">
        <f>VLOOKUP(A856,Seguridad!$A$1:$D$1125,4,0)</f>
        <v>1</v>
      </c>
      <c r="F856" s="13">
        <f>VLOOKUP(A856,nivel_madurez_servicio_digitales[#All],4,0)</f>
        <v>2</v>
      </c>
    </row>
    <row r="857" spans="1:6" x14ac:dyDescent="0.3">
      <c r="A857" s="13">
        <v>68121</v>
      </c>
      <c r="B857" s="14" t="s">
        <v>677</v>
      </c>
      <c r="C857" s="14" t="s">
        <v>66</v>
      </c>
      <c r="D857" s="13">
        <f>VLOOKUP(A857,Arquitectura!$A$1:$D$1125,4,0)</f>
        <v>2</v>
      </c>
      <c r="E857" s="13">
        <f>VLOOKUP(A857,Seguridad!$A$1:$D$1125,4,0)</f>
        <v>5</v>
      </c>
      <c r="F857" s="13">
        <f>VLOOKUP(A857,nivel_madurez_servicio_digitales[#All],4,0)</f>
        <v>5</v>
      </c>
    </row>
    <row r="858" spans="1:6" x14ac:dyDescent="0.3">
      <c r="A858" s="13">
        <v>68132</v>
      </c>
      <c r="B858" s="14" t="s">
        <v>201</v>
      </c>
      <c r="C858" s="14" t="s">
        <v>66</v>
      </c>
      <c r="D858" s="13">
        <f>VLOOKUP(A858,Arquitectura!$A$1:$D$1125,4,0)</f>
        <v>1</v>
      </c>
      <c r="E858" s="13">
        <f>VLOOKUP(A858,Seguridad!$A$1:$D$1125,4,0)</f>
        <v>1</v>
      </c>
      <c r="F858" s="13">
        <f>VLOOKUP(A858,nivel_madurez_servicio_digitales[#All],4,0)</f>
        <v>2</v>
      </c>
    </row>
    <row r="859" spans="1:6" x14ac:dyDescent="0.3">
      <c r="A859" s="13">
        <v>68147</v>
      </c>
      <c r="B859" s="14" t="s">
        <v>65</v>
      </c>
      <c r="C859" s="14" t="s">
        <v>66</v>
      </c>
      <c r="D859" s="13">
        <f>VLOOKUP(A859,Arquitectura!$A$1:$D$1125,4,0)</f>
        <v>2</v>
      </c>
      <c r="E859" s="13">
        <f>VLOOKUP(A859,Seguridad!$A$1:$D$1125,4,0)</f>
        <v>1</v>
      </c>
      <c r="F859" s="13">
        <f>VLOOKUP(A859,nivel_madurez_servicio_digitales[#All],4,0)</f>
        <v>1</v>
      </c>
    </row>
    <row r="860" spans="1:6" x14ac:dyDescent="0.3">
      <c r="A860" s="13">
        <v>68152</v>
      </c>
      <c r="B860" s="14" t="s">
        <v>206</v>
      </c>
      <c r="C860" s="14" t="s">
        <v>66</v>
      </c>
      <c r="D860" s="13">
        <f>VLOOKUP(A860,Arquitectura!$A$1:$D$1125,4,0)</f>
        <v>4</v>
      </c>
      <c r="E860" s="13">
        <f>VLOOKUP(A860,Seguridad!$A$1:$D$1125,4,0)</f>
        <v>1</v>
      </c>
      <c r="F860" s="13">
        <f>VLOOKUP(A860,nivel_madurez_servicio_digitales[#All],4,0)</f>
        <v>2</v>
      </c>
    </row>
    <row r="861" spans="1:6" x14ac:dyDescent="0.3">
      <c r="A861" s="13">
        <v>68160</v>
      </c>
      <c r="B861" s="14" t="s">
        <v>67</v>
      </c>
      <c r="C861" s="14" t="s">
        <v>66</v>
      </c>
      <c r="D861" s="13">
        <f>VLOOKUP(A861,Arquitectura!$A$1:$D$1125,4,0)</f>
        <v>3</v>
      </c>
      <c r="E861" s="13">
        <f>VLOOKUP(A861,Seguridad!$A$1:$D$1125,4,0)</f>
        <v>1</v>
      </c>
      <c r="F861" s="13">
        <f>VLOOKUP(A861,nivel_madurez_servicio_digitales[#All],4,0)</f>
        <v>1</v>
      </c>
    </row>
    <row r="862" spans="1:6" x14ac:dyDescent="0.3">
      <c r="A862" s="13">
        <v>68162</v>
      </c>
      <c r="B862" s="14" t="s">
        <v>890</v>
      </c>
      <c r="C862" s="14" t="s">
        <v>66</v>
      </c>
      <c r="D862" s="13">
        <f>VLOOKUP(A862,Arquitectura!$A$1:$D$1125,4,0)</f>
        <v>5</v>
      </c>
      <c r="E862" s="13">
        <f>VLOOKUP(A862,Seguridad!$A$1:$D$1125,4,0)</f>
        <v>3</v>
      </c>
      <c r="F862" s="13">
        <f>VLOOKUP(A862,nivel_madurez_servicio_digitales[#All],4,0)</f>
        <v>5</v>
      </c>
    </row>
    <row r="863" spans="1:6" x14ac:dyDescent="0.3">
      <c r="A863" s="13">
        <v>68167</v>
      </c>
      <c r="B863" s="14" t="s">
        <v>688</v>
      </c>
      <c r="C863" s="14" t="s">
        <v>66</v>
      </c>
      <c r="D863" s="13">
        <f>VLOOKUP(A863,Arquitectura!$A$1:$D$1125,4,0)</f>
        <v>2</v>
      </c>
      <c r="E863" s="13">
        <f>VLOOKUP(A863,Seguridad!$A$1:$D$1125,4,0)</f>
        <v>1</v>
      </c>
      <c r="F863" s="13">
        <f>VLOOKUP(A863,nivel_madurez_servicio_digitales[#All],4,0)</f>
        <v>4</v>
      </c>
    </row>
    <row r="864" spans="1:6" x14ac:dyDescent="0.3">
      <c r="A864" s="13">
        <v>68169</v>
      </c>
      <c r="B864" s="14" t="s">
        <v>210</v>
      </c>
      <c r="C864" s="14" t="s">
        <v>66</v>
      </c>
      <c r="D864" s="13">
        <f>VLOOKUP(A864,Arquitectura!$A$1:$D$1125,4,0)</f>
        <v>1</v>
      </c>
      <c r="E864" s="13">
        <f>VLOOKUP(A864,Seguridad!$A$1:$D$1125,4,0)</f>
        <v>1</v>
      </c>
      <c r="F864" s="13">
        <f>VLOOKUP(A864,nivel_madurez_servicio_digitales[#All],4,0)</f>
        <v>2</v>
      </c>
    </row>
    <row r="865" spans="1:6" x14ac:dyDescent="0.3">
      <c r="A865" s="13">
        <v>68176</v>
      </c>
      <c r="B865" s="14" t="s">
        <v>418</v>
      </c>
      <c r="C865" s="14" t="s">
        <v>66</v>
      </c>
      <c r="D865" s="13">
        <f>VLOOKUP(A865,Arquitectura!$A$1:$D$1125,4,0)</f>
        <v>3</v>
      </c>
      <c r="E865" s="13">
        <f>VLOOKUP(A865,Seguridad!$A$1:$D$1125,4,0)</f>
        <v>1</v>
      </c>
      <c r="F865" s="13">
        <f>VLOOKUP(A865,nivel_madurez_servicio_digitales[#All],4,0)</f>
        <v>3</v>
      </c>
    </row>
    <row r="866" spans="1:6" x14ac:dyDescent="0.3">
      <c r="A866" s="13">
        <v>68179</v>
      </c>
      <c r="B866" s="14" t="s">
        <v>226</v>
      </c>
      <c r="C866" s="14" t="s">
        <v>66</v>
      </c>
      <c r="D866" s="13">
        <f>VLOOKUP(A866,Arquitectura!$A$1:$D$1125,4,0)</f>
        <v>2</v>
      </c>
      <c r="E866" s="13">
        <f>VLOOKUP(A866,Seguridad!$A$1:$D$1125,4,0)</f>
        <v>1</v>
      </c>
      <c r="F866" s="13">
        <f>VLOOKUP(A866,nivel_madurez_servicio_digitales[#All],4,0)</f>
        <v>2</v>
      </c>
    </row>
    <row r="867" spans="1:6" x14ac:dyDescent="0.3">
      <c r="A867" s="13">
        <v>68190</v>
      </c>
      <c r="B867" s="14" t="s">
        <v>694</v>
      </c>
      <c r="C867" s="14" t="s">
        <v>66</v>
      </c>
      <c r="D867" s="13">
        <f>VLOOKUP(A867,Arquitectura!$A$1:$D$1125,4,0)</f>
        <v>3</v>
      </c>
      <c r="E867" s="13">
        <f>VLOOKUP(A867,Seguridad!$A$1:$D$1125,4,0)</f>
        <v>1</v>
      </c>
      <c r="F867" s="13">
        <f>VLOOKUP(A867,nivel_madurez_servicio_digitales[#All],4,0)</f>
        <v>4</v>
      </c>
    </row>
    <row r="868" spans="1:6" x14ac:dyDescent="0.3">
      <c r="A868" s="13">
        <v>68207</v>
      </c>
      <c r="B868" s="14" t="s">
        <v>228</v>
      </c>
      <c r="C868" s="14" t="s">
        <v>66</v>
      </c>
      <c r="D868" s="13">
        <f>VLOOKUP(A868,Arquitectura!$A$1:$D$1125,4,0)</f>
        <v>1</v>
      </c>
      <c r="E868" s="13">
        <f>VLOOKUP(A868,Seguridad!$A$1:$D$1125,4,0)</f>
        <v>5</v>
      </c>
      <c r="F868" s="13">
        <f>VLOOKUP(A868,nivel_madurez_servicio_digitales[#All],4,0)</f>
        <v>2</v>
      </c>
    </row>
    <row r="869" spans="1:6" x14ac:dyDescent="0.3">
      <c r="A869" s="13">
        <v>68209</v>
      </c>
      <c r="B869" s="14" t="s">
        <v>900</v>
      </c>
      <c r="C869" s="14" t="s">
        <v>66</v>
      </c>
      <c r="D869" s="13">
        <f>VLOOKUP(A869,Arquitectura!$A$1:$D$1125,4,0)</f>
        <v>4</v>
      </c>
      <c r="E869" s="13">
        <f>VLOOKUP(A869,Seguridad!$A$1:$D$1125,4,0)</f>
        <v>5</v>
      </c>
      <c r="F869" s="13">
        <f>VLOOKUP(A869,nivel_madurez_servicio_digitales[#All],4,0)</f>
        <v>5</v>
      </c>
    </row>
    <row r="870" spans="1:6" x14ac:dyDescent="0.3">
      <c r="A870" s="13">
        <v>68211</v>
      </c>
      <c r="B870" s="14" t="s">
        <v>213</v>
      </c>
      <c r="C870" s="14" t="s">
        <v>66</v>
      </c>
      <c r="D870" s="13">
        <f>VLOOKUP(A870,Arquitectura!$A$1:$D$1125,4,0)</f>
        <v>4</v>
      </c>
      <c r="E870" s="13">
        <f>VLOOKUP(A870,Seguridad!$A$1:$D$1125,4,0)</f>
        <v>1</v>
      </c>
      <c r="F870" s="13">
        <f>VLOOKUP(A870,nivel_madurez_servicio_digitales[#All],4,0)</f>
        <v>2</v>
      </c>
    </row>
    <row r="871" spans="1:6" x14ac:dyDescent="0.3">
      <c r="A871" s="13">
        <v>68217</v>
      </c>
      <c r="B871" s="14" t="s">
        <v>712</v>
      </c>
      <c r="C871" s="14" t="s">
        <v>66</v>
      </c>
      <c r="D871" s="13">
        <f>VLOOKUP(A871,Arquitectura!$A$1:$D$1125,4,0)</f>
        <v>3</v>
      </c>
      <c r="E871" s="13">
        <f>VLOOKUP(A871,Seguridad!$A$1:$D$1125,4,0)</f>
        <v>5</v>
      </c>
      <c r="F871" s="13">
        <f>VLOOKUP(A871,nivel_madurez_servicio_digitales[#All],4,0)</f>
        <v>4</v>
      </c>
    </row>
    <row r="872" spans="1:6" x14ac:dyDescent="0.3">
      <c r="A872" s="13">
        <v>68229</v>
      </c>
      <c r="B872" s="14" t="s">
        <v>222</v>
      </c>
      <c r="C872" s="14" t="s">
        <v>66</v>
      </c>
      <c r="D872" s="13">
        <f>VLOOKUP(A872,Arquitectura!$A$1:$D$1125,4,0)</f>
        <v>3</v>
      </c>
      <c r="E872" s="13">
        <f>VLOOKUP(A872,Seguridad!$A$1:$D$1125,4,0)</f>
        <v>4</v>
      </c>
      <c r="F872" s="13">
        <f>VLOOKUP(A872,nivel_madurez_servicio_digitales[#All],4,0)</f>
        <v>2</v>
      </c>
    </row>
    <row r="873" spans="1:6" x14ac:dyDescent="0.3">
      <c r="A873" s="13">
        <v>68235</v>
      </c>
      <c r="B873" s="14" t="s">
        <v>736</v>
      </c>
      <c r="C873" s="14" t="s">
        <v>66</v>
      </c>
      <c r="D873" s="13">
        <f>VLOOKUP(A873,Arquitectura!$A$1:$D$1125,4,0)</f>
        <v>3</v>
      </c>
      <c r="E873" s="13">
        <f>VLOOKUP(A873,Seguridad!$A$1:$D$1125,4,0)</f>
        <v>1</v>
      </c>
      <c r="F873" s="13">
        <f>VLOOKUP(A873,nivel_madurez_servicio_digitales[#All],4,0)</f>
        <v>4</v>
      </c>
    </row>
    <row r="874" spans="1:6" x14ac:dyDescent="0.3">
      <c r="A874" s="13">
        <v>68245</v>
      </c>
      <c r="B874" s="14" t="s">
        <v>934</v>
      </c>
      <c r="C874" s="14" t="s">
        <v>66</v>
      </c>
      <c r="D874" s="13">
        <f>VLOOKUP(A874,Arquitectura!$A$1:$D$1125,4,0)</f>
        <v>5</v>
      </c>
      <c r="E874" s="13">
        <f>VLOOKUP(A874,Seguridad!$A$1:$D$1125,4,0)</f>
        <v>5</v>
      </c>
      <c r="F874" s="13">
        <f>VLOOKUP(A874,nivel_madurez_servicio_digitales[#All],4,0)</f>
        <v>5</v>
      </c>
    </row>
    <row r="875" spans="1:6" x14ac:dyDescent="0.3">
      <c r="A875" s="13">
        <v>68250</v>
      </c>
      <c r="B875" s="14" t="s">
        <v>98</v>
      </c>
      <c r="C875" s="14" t="s">
        <v>66</v>
      </c>
      <c r="D875" s="13">
        <f>VLOOKUP(A875,Arquitectura!$A$1:$D$1125,4,0)</f>
        <v>3</v>
      </c>
      <c r="E875" s="13">
        <f>VLOOKUP(A875,Seguridad!$A$1:$D$1125,4,0)</f>
        <v>3</v>
      </c>
      <c r="F875" s="13">
        <f>VLOOKUP(A875,nivel_madurez_servicio_digitales[#All],4,0)</f>
        <v>5</v>
      </c>
    </row>
    <row r="876" spans="1:6" x14ac:dyDescent="0.3">
      <c r="A876" s="13">
        <v>68255</v>
      </c>
      <c r="B876" s="14" t="s">
        <v>256</v>
      </c>
      <c r="C876" s="14" t="s">
        <v>66</v>
      </c>
      <c r="D876" s="13">
        <f>VLOOKUP(A876,Arquitectura!$A$1:$D$1125,4,0)</f>
        <v>1</v>
      </c>
      <c r="E876" s="13">
        <f>VLOOKUP(A876,Seguridad!$A$1:$D$1125,4,0)</f>
        <v>4</v>
      </c>
      <c r="F876" s="13">
        <f>VLOOKUP(A876,nivel_madurez_servicio_digitales[#All],4,0)</f>
        <v>2</v>
      </c>
    </row>
    <row r="877" spans="1:6" x14ac:dyDescent="0.3">
      <c r="A877" s="13">
        <v>68264</v>
      </c>
      <c r="B877" s="14" t="s">
        <v>259</v>
      </c>
      <c r="C877" s="14" t="s">
        <v>66</v>
      </c>
      <c r="D877" s="13">
        <f>VLOOKUP(A877,Arquitectura!$A$1:$D$1125,4,0)</f>
        <v>3</v>
      </c>
      <c r="E877" s="13">
        <f>VLOOKUP(A877,Seguridad!$A$1:$D$1125,4,0)</f>
        <v>1</v>
      </c>
      <c r="F877" s="13">
        <f>VLOOKUP(A877,nivel_madurez_servicio_digitales[#All],4,0)</f>
        <v>2</v>
      </c>
    </row>
    <row r="878" spans="1:6" x14ac:dyDescent="0.3">
      <c r="A878" s="13">
        <v>68266</v>
      </c>
      <c r="B878" s="14" t="s">
        <v>260</v>
      </c>
      <c r="C878" s="14" t="s">
        <v>66</v>
      </c>
      <c r="D878" s="13">
        <f>VLOOKUP(A878,Arquitectura!$A$1:$D$1125,4,0)</f>
        <v>3</v>
      </c>
      <c r="E878" s="13">
        <f>VLOOKUP(A878,Seguridad!$A$1:$D$1125,4,0)</f>
        <v>1</v>
      </c>
      <c r="F878" s="13">
        <f>VLOOKUP(A878,nivel_madurez_servicio_digitales[#All],4,0)</f>
        <v>2</v>
      </c>
    </row>
    <row r="879" spans="1:6" x14ac:dyDescent="0.3">
      <c r="A879" s="13">
        <v>68271</v>
      </c>
      <c r="B879" s="14" t="s">
        <v>743</v>
      </c>
      <c r="C879" s="14" t="s">
        <v>66</v>
      </c>
      <c r="D879" s="13">
        <f>VLOOKUP(A879,Arquitectura!$A$1:$D$1125,4,0)</f>
        <v>3</v>
      </c>
      <c r="E879" s="13">
        <f>VLOOKUP(A879,Seguridad!$A$1:$D$1125,4,0)</f>
        <v>1</v>
      </c>
      <c r="F879" s="13">
        <f>VLOOKUP(A879,nivel_madurez_servicio_digitales[#All],4,0)</f>
        <v>4</v>
      </c>
    </row>
    <row r="880" spans="1:6" x14ac:dyDescent="0.3">
      <c r="A880" s="13">
        <v>68276</v>
      </c>
      <c r="B880" s="14" t="s">
        <v>908</v>
      </c>
      <c r="C880" s="14" t="s">
        <v>66</v>
      </c>
      <c r="D880" s="13">
        <f>VLOOKUP(A880,Arquitectura!$A$1:$D$1125,4,0)</f>
        <v>5</v>
      </c>
      <c r="E880" s="13">
        <f>VLOOKUP(A880,Seguridad!$A$1:$D$1125,4,0)</f>
        <v>5</v>
      </c>
      <c r="F880" s="13">
        <f>VLOOKUP(A880,nivel_madurez_servicio_digitales[#All],4,0)</f>
        <v>5</v>
      </c>
    </row>
    <row r="881" spans="1:6" x14ac:dyDescent="0.3">
      <c r="A881" s="13">
        <v>68296</v>
      </c>
      <c r="B881" s="14" t="s">
        <v>492</v>
      </c>
      <c r="C881" s="14" t="s">
        <v>66</v>
      </c>
      <c r="D881" s="13">
        <f>VLOOKUP(A881,Arquitectura!$A$1:$D$1125,4,0)</f>
        <v>2</v>
      </c>
      <c r="E881" s="13">
        <f>VLOOKUP(A881,Seguridad!$A$1:$D$1125,4,0)</f>
        <v>1</v>
      </c>
      <c r="F881" s="13">
        <f>VLOOKUP(A881,nivel_madurez_servicio_digitales[#All],4,0)</f>
        <v>3</v>
      </c>
    </row>
    <row r="882" spans="1:6" x14ac:dyDescent="0.3">
      <c r="A882" s="13">
        <v>68298</v>
      </c>
      <c r="B882" s="14" t="s">
        <v>494</v>
      </c>
      <c r="C882" s="14" t="s">
        <v>66</v>
      </c>
      <c r="D882" s="13">
        <f>VLOOKUP(A882,Arquitectura!$A$1:$D$1125,4,0)</f>
        <v>3</v>
      </c>
      <c r="E882" s="13">
        <f>VLOOKUP(A882,Seguridad!$A$1:$D$1125,4,0)</f>
        <v>1</v>
      </c>
      <c r="F882" s="13">
        <f>VLOOKUP(A882,nivel_madurez_servicio_digitales[#All],4,0)</f>
        <v>3</v>
      </c>
    </row>
    <row r="883" spans="1:6" x14ac:dyDescent="0.3">
      <c r="A883" s="13">
        <v>68307</v>
      </c>
      <c r="B883" s="14" t="s">
        <v>922</v>
      </c>
      <c r="C883" s="14" t="s">
        <v>66</v>
      </c>
      <c r="D883" s="13">
        <f>VLOOKUP(A883,Arquitectura!$A$1:$D$1125,4,0)</f>
        <v>4</v>
      </c>
      <c r="E883" s="13">
        <f>VLOOKUP(A883,Seguridad!$A$1:$D$1125,4,0)</f>
        <v>2</v>
      </c>
      <c r="F883" s="13">
        <f>VLOOKUP(A883,nivel_madurez_servicio_digitales[#All],4,0)</f>
        <v>5</v>
      </c>
    </row>
    <row r="884" spans="1:6" x14ac:dyDescent="0.3">
      <c r="A884" s="13">
        <v>68318</v>
      </c>
      <c r="B884" s="14" t="s">
        <v>501</v>
      </c>
      <c r="C884" s="14" t="s">
        <v>66</v>
      </c>
      <c r="D884" s="13">
        <f>VLOOKUP(A884,Arquitectura!$A$1:$D$1125,4,0)</f>
        <v>1</v>
      </c>
      <c r="E884" s="13">
        <f>VLOOKUP(A884,Seguridad!$A$1:$D$1125,4,0)</f>
        <v>1</v>
      </c>
      <c r="F884" s="13">
        <f>VLOOKUP(A884,nivel_madurez_servicio_digitales[#All],4,0)</f>
        <v>3</v>
      </c>
    </row>
    <row r="885" spans="1:6" x14ac:dyDescent="0.3">
      <c r="A885" s="13">
        <v>68320</v>
      </c>
      <c r="B885" s="14" t="s">
        <v>503</v>
      </c>
      <c r="C885" s="14" t="s">
        <v>66</v>
      </c>
      <c r="D885" s="13">
        <f>VLOOKUP(A885,Arquitectura!$A$1:$D$1125,4,0)</f>
        <v>3</v>
      </c>
      <c r="E885" s="13">
        <f>VLOOKUP(A885,Seguridad!$A$1:$D$1125,4,0)</f>
        <v>1</v>
      </c>
      <c r="F885" s="13">
        <f>VLOOKUP(A885,nivel_madurez_servicio_digitales[#All],4,0)</f>
        <v>4</v>
      </c>
    </row>
    <row r="886" spans="1:6" x14ac:dyDescent="0.3">
      <c r="A886" s="13">
        <v>68322</v>
      </c>
      <c r="B886" s="14" t="s">
        <v>268</v>
      </c>
      <c r="C886" s="14" t="s">
        <v>66</v>
      </c>
      <c r="D886" s="13">
        <f>VLOOKUP(A886,Arquitectura!$A$1:$D$1125,4,0)</f>
        <v>3</v>
      </c>
      <c r="E886" s="13">
        <f>VLOOKUP(A886,Seguridad!$A$1:$D$1125,4,0)</f>
        <v>1</v>
      </c>
      <c r="F886" s="13">
        <f>VLOOKUP(A886,nivel_madurez_servicio_digitales[#All],4,0)</f>
        <v>2</v>
      </c>
    </row>
    <row r="887" spans="1:6" x14ac:dyDescent="0.3">
      <c r="A887" s="13">
        <v>68324</v>
      </c>
      <c r="B887" s="14" t="s">
        <v>269</v>
      </c>
      <c r="C887" s="14" t="s">
        <v>66</v>
      </c>
      <c r="D887" s="13">
        <f>VLOOKUP(A887,Arquitectura!$A$1:$D$1125,4,0)</f>
        <v>4</v>
      </c>
      <c r="E887" s="13">
        <f>VLOOKUP(A887,Seguridad!$A$1:$D$1125,4,0)</f>
        <v>4</v>
      </c>
      <c r="F887" s="13">
        <f>VLOOKUP(A887,nivel_madurez_servicio_digitales[#All],4,0)</f>
        <v>2</v>
      </c>
    </row>
    <row r="888" spans="1:6" x14ac:dyDescent="0.3">
      <c r="A888" s="13">
        <v>68327</v>
      </c>
      <c r="B888" s="14" t="s">
        <v>507</v>
      </c>
      <c r="C888" s="14" t="s">
        <v>66</v>
      </c>
      <c r="D888" s="13">
        <f>VLOOKUP(A888,Arquitectura!$A$1:$D$1125,4,0)</f>
        <v>3</v>
      </c>
      <c r="E888" s="13">
        <f>VLOOKUP(A888,Seguridad!$A$1:$D$1125,4,0)</f>
        <v>1</v>
      </c>
      <c r="F888" s="13">
        <f>VLOOKUP(A888,nivel_madurez_servicio_digitales[#All],4,0)</f>
        <v>3</v>
      </c>
    </row>
    <row r="889" spans="1:6" x14ac:dyDescent="0.3">
      <c r="A889" s="13">
        <v>68344</v>
      </c>
      <c r="B889" s="14" t="s">
        <v>271</v>
      </c>
      <c r="C889" s="14" t="s">
        <v>66</v>
      </c>
      <c r="D889" s="13">
        <f>VLOOKUP(A889,Arquitectura!$A$1:$D$1125,4,0)</f>
        <v>3</v>
      </c>
      <c r="E889" s="13">
        <f>VLOOKUP(A889,Seguridad!$A$1:$D$1125,4,0)</f>
        <v>1</v>
      </c>
      <c r="F889" s="13">
        <f>VLOOKUP(A889,nivel_madurez_servicio_digitales[#All],4,0)</f>
        <v>2</v>
      </c>
    </row>
    <row r="890" spans="1:6" x14ac:dyDescent="0.3">
      <c r="A890" s="13">
        <v>68368</v>
      </c>
      <c r="B890" s="14" t="s">
        <v>234</v>
      </c>
      <c r="C890" s="14" t="s">
        <v>66</v>
      </c>
      <c r="D890" s="13">
        <f>VLOOKUP(A890,Arquitectura!$A$1:$D$1125,4,0)</f>
        <v>3</v>
      </c>
      <c r="E890" s="13">
        <f>VLOOKUP(A890,Seguridad!$A$1:$D$1125,4,0)</f>
        <v>1</v>
      </c>
      <c r="F890" s="13">
        <f>VLOOKUP(A890,nivel_madurez_servicio_digitales[#All],4,0)</f>
        <v>2</v>
      </c>
    </row>
    <row r="891" spans="1:6" x14ac:dyDescent="0.3">
      <c r="A891" s="13">
        <v>68370</v>
      </c>
      <c r="B891" s="14" t="s">
        <v>516</v>
      </c>
      <c r="C891" s="14" t="s">
        <v>66</v>
      </c>
      <c r="D891" s="13">
        <f>VLOOKUP(A891,Arquitectura!$A$1:$D$1125,4,0)</f>
        <v>2</v>
      </c>
      <c r="E891" s="13">
        <f>VLOOKUP(A891,Seguridad!$A$1:$D$1125,4,0)</f>
        <v>5</v>
      </c>
      <c r="F891" s="13">
        <f>VLOOKUP(A891,nivel_madurez_servicio_digitales[#All],4,0)</f>
        <v>3</v>
      </c>
    </row>
    <row r="892" spans="1:6" x14ac:dyDescent="0.3">
      <c r="A892" s="13">
        <v>68377</v>
      </c>
      <c r="B892" s="14" t="s">
        <v>757</v>
      </c>
      <c r="C892" s="14" t="s">
        <v>66</v>
      </c>
      <c r="D892" s="13">
        <f>VLOOKUP(A892,Arquitectura!$A$1:$D$1125,4,0)</f>
        <v>2</v>
      </c>
      <c r="E892" s="13">
        <f>VLOOKUP(A892,Seguridad!$A$1:$D$1125,4,0)</f>
        <v>1</v>
      </c>
      <c r="F892" s="13">
        <f>VLOOKUP(A892,nivel_madurez_servicio_digitales[#All],4,0)</f>
        <v>4</v>
      </c>
    </row>
    <row r="893" spans="1:6" x14ac:dyDescent="0.3">
      <c r="A893" s="13">
        <v>68385</v>
      </c>
      <c r="B893" s="14" t="s">
        <v>523</v>
      </c>
      <c r="C893" s="14" t="s">
        <v>66</v>
      </c>
      <c r="D893" s="13">
        <f>VLOOKUP(A893,Arquitectura!$A$1:$D$1125,4,0)</f>
        <v>2</v>
      </c>
      <c r="E893" s="13">
        <f>VLOOKUP(A893,Seguridad!$A$1:$D$1125,4,0)</f>
        <v>1</v>
      </c>
      <c r="F893" s="13">
        <f>VLOOKUP(A893,nivel_madurez_servicio_digitales[#All],4,0)</f>
        <v>3</v>
      </c>
    </row>
    <row r="894" spans="1:6" x14ac:dyDescent="0.3">
      <c r="A894" s="13">
        <v>68397</v>
      </c>
      <c r="B894" s="14" t="s">
        <v>521</v>
      </c>
      <c r="C894" s="14" t="s">
        <v>66</v>
      </c>
      <c r="D894" s="13">
        <f>VLOOKUP(A894,Arquitectura!$A$1:$D$1125,4,0)</f>
        <v>2</v>
      </c>
      <c r="E894" s="13">
        <f>VLOOKUP(A894,Seguridad!$A$1:$D$1125,4,0)</f>
        <v>1</v>
      </c>
      <c r="F894" s="13">
        <f>VLOOKUP(A894,nivel_madurez_servicio_digitales[#All],4,0)</f>
        <v>3</v>
      </c>
    </row>
    <row r="895" spans="1:6" x14ac:dyDescent="0.3">
      <c r="A895" s="13">
        <v>68406</v>
      </c>
      <c r="B895" s="14" t="s">
        <v>448</v>
      </c>
      <c r="C895" s="14" t="s">
        <v>66</v>
      </c>
      <c r="D895" s="13">
        <f>VLOOKUP(A895,Arquitectura!$A$1:$D$1125,4,0)</f>
        <v>3</v>
      </c>
      <c r="E895" s="13">
        <f>VLOOKUP(A895,Seguridad!$A$1:$D$1125,4,0)</f>
        <v>1</v>
      </c>
      <c r="F895" s="13">
        <f>VLOOKUP(A895,nivel_madurez_servicio_digitales[#All],4,0)</f>
        <v>3</v>
      </c>
    </row>
    <row r="896" spans="1:6" x14ac:dyDescent="0.3">
      <c r="A896" s="13">
        <v>68418</v>
      </c>
      <c r="B896" s="14" t="s">
        <v>525</v>
      </c>
      <c r="C896" s="14" t="s">
        <v>66</v>
      </c>
      <c r="D896" s="13">
        <f>VLOOKUP(A896,Arquitectura!$A$1:$D$1125,4,0)</f>
        <v>3</v>
      </c>
      <c r="E896" s="13">
        <f>VLOOKUP(A896,Seguridad!$A$1:$D$1125,4,0)</f>
        <v>1</v>
      </c>
      <c r="F896" s="13">
        <f>VLOOKUP(A896,nivel_madurez_servicio_digitales[#All],4,0)</f>
        <v>3</v>
      </c>
    </row>
    <row r="897" spans="1:6" x14ac:dyDescent="0.3">
      <c r="A897" s="13">
        <v>68425</v>
      </c>
      <c r="B897" s="14" t="s">
        <v>772</v>
      </c>
      <c r="C897" s="14" t="s">
        <v>66</v>
      </c>
      <c r="D897" s="13">
        <f>VLOOKUP(A897,Arquitectura!$A$1:$D$1125,4,0)</f>
        <v>3</v>
      </c>
      <c r="E897" s="13">
        <f>VLOOKUP(A897,Seguridad!$A$1:$D$1125,4,0)</f>
        <v>1</v>
      </c>
      <c r="F897" s="13">
        <f>VLOOKUP(A897,nivel_madurez_servicio_digitales[#All],4,0)</f>
        <v>4</v>
      </c>
    </row>
    <row r="898" spans="1:6" x14ac:dyDescent="0.3">
      <c r="A898" s="13">
        <v>68432</v>
      </c>
      <c r="B898" s="14" t="s">
        <v>86</v>
      </c>
      <c r="C898" s="14" t="s">
        <v>66</v>
      </c>
      <c r="D898" s="13">
        <f>VLOOKUP(A898,Arquitectura!$A$1:$D$1125,4,0)</f>
        <v>2</v>
      </c>
      <c r="E898" s="13">
        <f>VLOOKUP(A898,Seguridad!$A$1:$D$1125,4,0)</f>
        <v>1</v>
      </c>
      <c r="F898" s="13">
        <f>VLOOKUP(A898,nivel_madurez_servicio_digitales[#All],4,0)</f>
        <v>1</v>
      </c>
    </row>
    <row r="899" spans="1:6" x14ac:dyDescent="0.3">
      <c r="A899" s="13">
        <v>68444</v>
      </c>
      <c r="B899" s="14" t="s">
        <v>969</v>
      </c>
      <c r="C899" s="14" t="s">
        <v>66</v>
      </c>
      <c r="D899" s="13">
        <f>VLOOKUP(A899,Arquitectura!$A$1:$D$1125,4,0)</f>
        <v>3</v>
      </c>
      <c r="E899" s="13">
        <f>VLOOKUP(A899,Seguridad!$A$1:$D$1125,4,0)</f>
        <v>2</v>
      </c>
      <c r="F899" s="13">
        <f>VLOOKUP(A899,nivel_madurez_servicio_digitales[#All],4,0)</f>
        <v>5</v>
      </c>
    </row>
    <row r="900" spans="1:6" x14ac:dyDescent="0.3">
      <c r="A900" s="13">
        <v>68464</v>
      </c>
      <c r="B900" s="14" t="s">
        <v>717</v>
      </c>
      <c r="C900" s="14" t="s">
        <v>66</v>
      </c>
      <c r="D900" s="13">
        <f>VLOOKUP(A900,Arquitectura!$A$1:$D$1125,4,0)</f>
        <v>3</v>
      </c>
      <c r="E900" s="13">
        <f>VLOOKUP(A900,Seguridad!$A$1:$D$1125,4,0)</f>
        <v>1</v>
      </c>
      <c r="F900" s="13">
        <f>VLOOKUP(A900,nivel_madurez_servicio_digitales[#All],4,0)</f>
        <v>4</v>
      </c>
    </row>
    <row r="901" spans="1:6" x14ac:dyDescent="0.3">
      <c r="A901" s="13">
        <v>68468</v>
      </c>
      <c r="B901" s="14" t="s">
        <v>533</v>
      </c>
      <c r="C901" s="14" t="s">
        <v>66</v>
      </c>
      <c r="D901" s="13">
        <f>VLOOKUP(A901,Arquitectura!$A$1:$D$1125,4,0)</f>
        <v>2</v>
      </c>
      <c r="E901" s="13">
        <f>VLOOKUP(A901,Seguridad!$A$1:$D$1125,4,0)</f>
        <v>1</v>
      </c>
      <c r="F901" s="13">
        <f>VLOOKUP(A901,nivel_madurez_servicio_digitales[#All],4,0)</f>
        <v>3</v>
      </c>
    </row>
    <row r="902" spans="1:6" x14ac:dyDescent="0.3">
      <c r="A902" s="13">
        <v>68498</v>
      </c>
      <c r="B902" s="14" t="s">
        <v>979</v>
      </c>
      <c r="C902" s="14" t="s">
        <v>66</v>
      </c>
      <c r="D902" s="13">
        <f>VLOOKUP(A902,Arquitectura!$A$1:$D$1125,4,0)</f>
        <v>4</v>
      </c>
      <c r="E902" s="13">
        <f>VLOOKUP(A902,Seguridad!$A$1:$D$1125,4,0)</f>
        <v>5</v>
      </c>
      <c r="F902" s="13">
        <f>VLOOKUP(A902,nivel_madurez_servicio_digitales[#All],4,0)</f>
        <v>5</v>
      </c>
    </row>
    <row r="903" spans="1:6" x14ac:dyDescent="0.3">
      <c r="A903" s="13">
        <v>68500</v>
      </c>
      <c r="B903" s="14" t="s">
        <v>300</v>
      </c>
      <c r="C903" s="14" t="s">
        <v>66</v>
      </c>
      <c r="D903" s="13">
        <f>VLOOKUP(A903,Arquitectura!$A$1:$D$1125,4,0)</f>
        <v>5</v>
      </c>
      <c r="E903" s="13">
        <f>VLOOKUP(A903,Seguridad!$A$1:$D$1125,4,0)</f>
        <v>5</v>
      </c>
      <c r="F903" s="13">
        <f>VLOOKUP(A903,nivel_madurez_servicio_digitales[#All],4,0)</f>
        <v>2</v>
      </c>
    </row>
    <row r="904" spans="1:6" x14ac:dyDescent="0.3">
      <c r="A904" s="13">
        <v>68502</v>
      </c>
      <c r="B904" s="14" t="s">
        <v>792</v>
      </c>
      <c r="C904" s="14" t="s">
        <v>66</v>
      </c>
      <c r="D904" s="13">
        <f>VLOOKUP(A904,Arquitectura!$A$1:$D$1125,4,0)</f>
        <v>3</v>
      </c>
      <c r="E904" s="13">
        <f>VLOOKUP(A904,Seguridad!$A$1:$D$1125,4,0)</f>
        <v>1</v>
      </c>
      <c r="F904" s="13">
        <f>VLOOKUP(A904,nivel_madurez_servicio_digitales[#All],4,0)</f>
        <v>4</v>
      </c>
    </row>
    <row r="905" spans="1:6" x14ac:dyDescent="0.3">
      <c r="A905" s="13">
        <v>68522</v>
      </c>
      <c r="B905" s="14" t="s">
        <v>551</v>
      </c>
      <c r="C905" s="14" t="s">
        <v>66</v>
      </c>
      <c r="D905" s="13">
        <f>VLOOKUP(A905,Arquitectura!$A$1:$D$1125,4,0)</f>
        <v>1</v>
      </c>
      <c r="E905" s="13">
        <f>VLOOKUP(A905,Seguridad!$A$1:$D$1125,4,0)</f>
        <v>1</v>
      </c>
      <c r="F905" s="13">
        <f>VLOOKUP(A905,nivel_madurez_servicio_digitales[#All],4,0)</f>
        <v>3</v>
      </c>
    </row>
    <row r="906" spans="1:6" x14ac:dyDescent="0.3">
      <c r="A906" s="13">
        <v>68524</v>
      </c>
      <c r="B906" s="14" t="s">
        <v>552</v>
      </c>
      <c r="C906" s="14" t="s">
        <v>66</v>
      </c>
      <c r="D906" s="13">
        <f>VLOOKUP(A906,Arquitectura!$A$1:$D$1125,4,0)</f>
        <v>2</v>
      </c>
      <c r="E906" s="13">
        <f>VLOOKUP(A906,Seguridad!$A$1:$D$1125,4,0)</f>
        <v>1</v>
      </c>
      <c r="F906" s="13">
        <f>VLOOKUP(A906,nivel_madurez_servicio_digitales[#All],4,0)</f>
        <v>3</v>
      </c>
    </row>
    <row r="907" spans="1:6" x14ac:dyDescent="0.3">
      <c r="A907" s="13">
        <v>68533</v>
      </c>
      <c r="B907" s="14" t="s">
        <v>554</v>
      </c>
      <c r="C907" s="14" t="s">
        <v>66</v>
      </c>
      <c r="D907" s="13">
        <f>VLOOKUP(A907,Arquitectura!$A$1:$D$1125,4,0)</f>
        <v>4</v>
      </c>
      <c r="E907" s="13">
        <f>VLOOKUP(A907,Seguridad!$A$1:$D$1125,4,0)</f>
        <v>2</v>
      </c>
      <c r="F907" s="13">
        <f>VLOOKUP(A907,nivel_madurez_servicio_digitales[#All],4,0)</f>
        <v>3</v>
      </c>
    </row>
    <row r="908" spans="1:6" x14ac:dyDescent="0.3">
      <c r="A908" s="13">
        <v>68547</v>
      </c>
      <c r="B908" s="14" t="s">
        <v>557</v>
      </c>
      <c r="C908" s="14" t="s">
        <v>66</v>
      </c>
      <c r="D908" s="13">
        <f>VLOOKUP(A908,Arquitectura!$A$1:$D$1125,4,0)</f>
        <v>4</v>
      </c>
      <c r="E908" s="13">
        <f>VLOOKUP(A908,Seguridad!$A$1:$D$1125,4,0)</f>
        <v>2</v>
      </c>
      <c r="F908" s="13">
        <f>VLOOKUP(A908,nivel_madurez_servicio_digitales[#All],4,0)</f>
        <v>3</v>
      </c>
    </row>
    <row r="909" spans="1:6" x14ac:dyDescent="0.3">
      <c r="A909" s="13">
        <v>68549</v>
      </c>
      <c r="B909" s="14" t="s">
        <v>990</v>
      </c>
      <c r="C909" s="14" t="s">
        <v>66</v>
      </c>
      <c r="D909" s="13">
        <f>VLOOKUP(A909,Arquitectura!$A$1:$D$1125,4,0)</f>
        <v>3</v>
      </c>
      <c r="E909" s="13">
        <f>VLOOKUP(A909,Seguridad!$A$1:$D$1125,4,0)</f>
        <v>3</v>
      </c>
      <c r="F909" s="13">
        <f>VLOOKUP(A909,nivel_madurez_servicio_digitales[#All],4,0)</f>
        <v>5</v>
      </c>
    </row>
    <row r="910" spans="1:6" x14ac:dyDescent="0.3">
      <c r="A910" s="13">
        <v>68572</v>
      </c>
      <c r="B910" s="14" t="s">
        <v>560</v>
      </c>
      <c r="C910" s="14" t="s">
        <v>66</v>
      </c>
      <c r="D910" s="13">
        <f>VLOOKUP(A910,Arquitectura!$A$1:$D$1125,4,0)</f>
        <v>4</v>
      </c>
      <c r="E910" s="13">
        <f>VLOOKUP(A910,Seguridad!$A$1:$D$1125,4,0)</f>
        <v>1</v>
      </c>
      <c r="F910" s="13">
        <f>VLOOKUP(A910,nivel_madurez_servicio_digitales[#All],4,0)</f>
        <v>3</v>
      </c>
    </row>
    <row r="911" spans="1:6" x14ac:dyDescent="0.3">
      <c r="A911" s="13">
        <v>68573</v>
      </c>
      <c r="B911" s="14" t="s">
        <v>566</v>
      </c>
      <c r="C911" s="14" t="s">
        <v>66</v>
      </c>
      <c r="D911" s="13">
        <f>VLOOKUP(A911,Arquitectura!$A$1:$D$1125,4,0)</f>
        <v>2</v>
      </c>
      <c r="E911" s="13">
        <f>VLOOKUP(A911,Seguridad!$A$1:$D$1125,4,0)</f>
        <v>2</v>
      </c>
      <c r="F911" s="13">
        <f>VLOOKUP(A911,nivel_madurez_servicio_digitales[#All],4,0)</f>
        <v>3</v>
      </c>
    </row>
    <row r="912" spans="1:6" x14ac:dyDescent="0.3">
      <c r="A912" s="13">
        <v>68575</v>
      </c>
      <c r="B912" s="14" t="s">
        <v>571</v>
      </c>
      <c r="C912" s="14" t="s">
        <v>66</v>
      </c>
      <c r="D912" s="13">
        <f>VLOOKUP(A912,Arquitectura!$A$1:$D$1125,4,0)</f>
        <v>3</v>
      </c>
      <c r="E912" s="13">
        <f>VLOOKUP(A912,Seguridad!$A$1:$D$1125,4,0)</f>
        <v>2</v>
      </c>
      <c r="F912" s="13">
        <f>VLOOKUP(A912,nivel_madurez_servicio_digitales[#All],4,0)</f>
        <v>3</v>
      </c>
    </row>
    <row r="913" spans="1:6" x14ac:dyDescent="0.3">
      <c r="A913" s="13">
        <v>68615</v>
      </c>
      <c r="B913" s="14" t="s">
        <v>323</v>
      </c>
      <c r="C913" s="14" t="s">
        <v>66</v>
      </c>
      <c r="D913" s="13">
        <f>VLOOKUP(A913,Arquitectura!$A$1:$D$1125,4,0)</f>
        <v>1</v>
      </c>
      <c r="E913" s="13">
        <f>VLOOKUP(A913,Seguridad!$A$1:$D$1125,4,0)</f>
        <v>3</v>
      </c>
      <c r="F913" s="13">
        <f>VLOOKUP(A913,nivel_madurez_servicio_digitales[#All],4,0)</f>
        <v>2</v>
      </c>
    </row>
    <row r="914" spans="1:6" x14ac:dyDescent="0.3">
      <c r="A914" s="13">
        <v>68655</v>
      </c>
      <c r="B914" s="14" t="s">
        <v>817</v>
      </c>
      <c r="C914" s="14" t="s">
        <v>66</v>
      </c>
      <c r="D914" s="13">
        <f>VLOOKUP(A914,Arquitectura!$A$1:$D$1125,4,0)</f>
        <v>3</v>
      </c>
      <c r="E914" s="13">
        <f>VLOOKUP(A914,Seguridad!$A$1:$D$1125,4,0)</f>
        <v>1</v>
      </c>
      <c r="F914" s="13">
        <f>VLOOKUP(A914,nivel_madurez_servicio_digitales[#All],4,0)</f>
        <v>4</v>
      </c>
    </row>
    <row r="915" spans="1:6" x14ac:dyDescent="0.3">
      <c r="A915" s="13">
        <v>68669</v>
      </c>
      <c r="B915" s="14" t="s">
        <v>42</v>
      </c>
      <c r="C915" s="14" t="s">
        <v>66</v>
      </c>
      <c r="D915" s="13">
        <f>VLOOKUP(A915,Arquitectura!$A$1:$D$1125,4,0)</f>
        <v>3</v>
      </c>
      <c r="E915" s="13">
        <f>VLOOKUP(A915,Seguridad!$A$1:$D$1125,4,0)</f>
        <v>1</v>
      </c>
      <c r="F915" s="13">
        <f>VLOOKUP(A915,nivel_madurez_servicio_digitales[#All],4,0)</f>
        <v>3</v>
      </c>
    </row>
    <row r="916" spans="1:6" x14ac:dyDescent="0.3">
      <c r="A916" s="13">
        <v>68673</v>
      </c>
      <c r="B916" s="14" t="s">
        <v>586</v>
      </c>
      <c r="C916" s="14" t="s">
        <v>66</v>
      </c>
      <c r="D916" s="13">
        <f>VLOOKUP(A916,Arquitectura!$A$1:$D$1125,4,0)</f>
        <v>1</v>
      </c>
      <c r="E916" s="13">
        <f>VLOOKUP(A916,Seguridad!$A$1:$D$1125,4,0)</f>
        <v>1</v>
      </c>
      <c r="F916" s="13">
        <f>VLOOKUP(A916,nivel_madurez_servicio_digitales[#All],4,0)</f>
        <v>3</v>
      </c>
    </row>
    <row r="917" spans="1:6" x14ac:dyDescent="0.3">
      <c r="A917" s="13">
        <v>68679</v>
      </c>
      <c r="B917" s="14" t="s">
        <v>456</v>
      </c>
      <c r="C917" s="14" t="s">
        <v>66</v>
      </c>
      <c r="D917" s="13">
        <f>VLOOKUP(A917,Arquitectura!$A$1:$D$1125,4,0)</f>
        <v>3</v>
      </c>
      <c r="E917" s="13">
        <f>VLOOKUP(A917,Seguridad!$A$1:$D$1125,4,0)</f>
        <v>1</v>
      </c>
      <c r="F917" s="13">
        <f>VLOOKUP(A917,nivel_madurez_servicio_digitales[#All],4,0)</f>
        <v>3</v>
      </c>
    </row>
    <row r="918" spans="1:6" x14ac:dyDescent="0.3">
      <c r="A918" s="13">
        <v>68682</v>
      </c>
      <c r="B918" s="14" t="s">
        <v>1014</v>
      </c>
      <c r="C918" s="14" t="s">
        <v>66</v>
      </c>
      <c r="D918" s="13">
        <f>VLOOKUP(A918,Arquitectura!$A$1:$D$1125,4,0)</f>
        <v>3</v>
      </c>
      <c r="E918" s="13">
        <f>VLOOKUP(A918,Seguridad!$A$1:$D$1125,4,0)</f>
        <v>1</v>
      </c>
      <c r="F918" s="13">
        <f>VLOOKUP(A918,nivel_madurez_servicio_digitales[#All],4,0)</f>
        <v>5</v>
      </c>
    </row>
    <row r="919" spans="1:6" x14ac:dyDescent="0.3">
      <c r="A919" s="13">
        <v>68684</v>
      </c>
      <c r="B919" s="14" t="s">
        <v>332</v>
      </c>
      <c r="C919" s="14" t="s">
        <v>66</v>
      </c>
      <c r="D919" s="13">
        <f>VLOOKUP(A919,Arquitectura!$A$1:$D$1125,4,0)</f>
        <v>2</v>
      </c>
      <c r="E919" s="13">
        <f>VLOOKUP(A919,Seguridad!$A$1:$D$1125,4,0)</f>
        <v>2</v>
      </c>
      <c r="F919" s="13">
        <f>VLOOKUP(A919,nivel_madurez_servicio_digitales[#All],4,0)</f>
        <v>2</v>
      </c>
    </row>
    <row r="920" spans="1:6" x14ac:dyDescent="0.3">
      <c r="A920" s="13">
        <v>68686</v>
      </c>
      <c r="B920" s="14" t="s">
        <v>337</v>
      </c>
      <c r="C920" s="14" t="s">
        <v>66</v>
      </c>
      <c r="D920" s="13">
        <f>VLOOKUP(A920,Arquitectura!$A$1:$D$1125,4,0)</f>
        <v>3</v>
      </c>
      <c r="E920" s="13">
        <f>VLOOKUP(A920,Seguridad!$A$1:$D$1125,4,0)</f>
        <v>1</v>
      </c>
      <c r="F920" s="13">
        <f>VLOOKUP(A920,nivel_madurez_servicio_digitales[#All],4,0)</f>
        <v>3</v>
      </c>
    </row>
    <row r="921" spans="1:6" ht="28.8" x14ac:dyDescent="0.3">
      <c r="A921" s="13">
        <v>68689</v>
      </c>
      <c r="B921" s="14" t="s">
        <v>603</v>
      </c>
      <c r="C921" s="14" t="s">
        <v>66</v>
      </c>
      <c r="D921" s="13">
        <f>VLOOKUP(A921,Arquitectura!$A$1:$D$1125,4,0)</f>
        <v>3</v>
      </c>
      <c r="E921" s="13">
        <f>VLOOKUP(A921,Seguridad!$A$1:$D$1125,4,0)</f>
        <v>5</v>
      </c>
      <c r="F921" s="13">
        <f>VLOOKUP(A921,nivel_madurez_servicio_digitales[#All],4,0)</f>
        <v>3</v>
      </c>
    </row>
    <row r="922" spans="1:6" x14ac:dyDescent="0.3">
      <c r="A922" s="13">
        <v>68705</v>
      </c>
      <c r="B922" s="14" t="s">
        <v>606</v>
      </c>
      <c r="C922" s="14" t="s">
        <v>66</v>
      </c>
      <c r="D922" s="13">
        <f>VLOOKUP(A922,Arquitectura!$A$1:$D$1125,4,0)</f>
        <v>4</v>
      </c>
      <c r="E922" s="13">
        <f>VLOOKUP(A922,Seguridad!$A$1:$D$1125,4,0)</f>
        <v>5</v>
      </c>
      <c r="F922" s="13">
        <f>VLOOKUP(A922,nivel_madurez_servicio_digitales[#All],4,0)</f>
        <v>3</v>
      </c>
    </row>
    <row r="923" spans="1:6" ht="28.8" x14ac:dyDescent="0.3">
      <c r="A923" s="13">
        <v>68720</v>
      </c>
      <c r="B923" s="14" t="s">
        <v>340</v>
      </c>
      <c r="C923" s="14" t="s">
        <v>66</v>
      </c>
      <c r="D923" s="13">
        <f>VLOOKUP(A923,Arquitectura!$A$1:$D$1125,4,0)</f>
        <v>1</v>
      </c>
      <c r="E923" s="13">
        <f>VLOOKUP(A923,Seguridad!$A$1:$D$1125,4,0)</f>
        <v>1</v>
      </c>
      <c r="F923" s="13">
        <f>VLOOKUP(A923,nivel_madurez_servicio_digitales[#All],4,0)</f>
        <v>2</v>
      </c>
    </row>
    <row r="924" spans="1:6" x14ac:dyDescent="0.3">
      <c r="A924" s="13">
        <v>68745</v>
      </c>
      <c r="B924" s="14" t="s">
        <v>835</v>
      </c>
      <c r="C924" s="14" t="s">
        <v>66</v>
      </c>
      <c r="D924" s="13">
        <f>VLOOKUP(A924,Arquitectura!$A$1:$D$1125,4,0)</f>
        <v>4</v>
      </c>
      <c r="E924" s="13">
        <f>VLOOKUP(A924,Seguridad!$A$1:$D$1125,4,0)</f>
        <v>1</v>
      </c>
      <c r="F924" s="13">
        <f>VLOOKUP(A924,nivel_madurez_servicio_digitales[#All],4,0)</f>
        <v>4</v>
      </c>
    </row>
    <row r="925" spans="1:6" x14ac:dyDescent="0.3">
      <c r="A925" s="13">
        <v>68755</v>
      </c>
      <c r="B925" s="14" t="s">
        <v>617</v>
      </c>
      <c r="C925" s="14" t="s">
        <v>66</v>
      </c>
      <c r="D925" s="13">
        <f>VLOOKUP(A925,Arquitectura!$A$1:$D$1125,4,0)</f>
        <v>4</v>
      </c>
      <c r="E925" s="13">
        <f>VLOOKUP(A925,Seguridad!$A$1:$D$1125,4,0)</f>
        <v>2</v>
      </c>
      <c r="F925" s="13">
        <f>VLOOKUP(A925,nivel_madurez_servicio_digitales[#All],4,0)</f>
        <v>3</v>
      </c>
    </row>
    <row r="926" spans="1:6" x14ac:dyDescent="0.3">
      <c r="A926" s="13">
        <v>68770</v>
      </c>
      <c r="B926" s="14" t="s">
        <v>625</v>
      </c>
      <c r="C926" s="14" t="s">
        <v>66</v>
      </c>
      <c r="D926" s="13">
        <f>VLOOKUP(A926,Arquitectura!$A$1:$D$1125,4,0)</f>
        <v>4</v>
      </c>
      <c r="E926" s="13">
        <f>VLOOKUP(A926,Seguridad!$A$1:$D$1125,4,0)</f>
        <v>5</v>
      </c>
      <c r="F926" s="13">
        <f>VLOOKUP(A926,nivel_madurez_servicio_digitales[#All],4,0)</f>
        <v>3</v>
      </c>
    </row>
    <row r="927" spans="1:6" x14ac:dyDescent="0.3">
      <c r="A927" s="13">
        <v>68773</v>
      </c>
      <c r="B927" s="14" t="s">
        <v>77</v>
      </c>
      <c r="C927" s="14" t="s">
        <v>66</v>
      </c>
      <c r="D927" s="13">
        <f>VLOOKUP(A927,Arquitectura!$A$1:$D$1125,4,0)</f>
        <v>1</v>
      </c>
      <c r="E927" s="13">
        <f>VLOOKUP(A927,Seguridad!$A$1:$D$1125,4,0)</f>
        <v>1</v>
      </c>
      <c r="F927" s="13">
        <f>VLOOKUP(A927,nivel_madurez_servicio_digitales[#All],4,0)</f>
        <v>2</v>
      </c>
    </row>
    <row r="928" spans="1:6" x14ac:dyDescent="0.3">
      <c r="A928" s="13">
        <v>68780</v>
      </c>
      <c r="B928" s="14" t="s">
        <v>838</v>
      </c>
      <c r="C928" s="14" t="s">
        <v>66</v>
      </c>
      <c r="D928" s="13">
        <f>VLOOKUP(A928,Arquitectura!$A$1:$D$1125,4,0)</f>
        <v>3</v>
      </c>
      <c r="E928" s="13">
        <f>VLOOKUP(A928,Seguridad!$A$1:$D$1125,4,0)</f>
        <v>1</v>
      </c>
      <c r="F928" s="13">
        <f>VLOOKUP(A928,nivel_madurez_servicio_digitales[#All],4,0)</f>
        <v>4</v>
      </c>
    </row>
    <row r="929" spans="1:6" x14ac:dyDescent="0.3">
      <c r="A929" s="13">
        <v>68820</v>
      </c>
      <c r="B929" s="14" t="s">
        <v>1049</v>
      </c>
      <c r="C929" s="14" t="s">
        <v>66</v>
      </c>
      <c r="D929" s="13">
        <f>VLOOKUP(A929,Arquitectura!$A$1:$D$1125,4,0)</f>
        <v>4</v>
      </c>
      <c r="E929" s="13">
        <f>VLOOKUP(A929,Seguridad!$A$1:$D$1125,4,0)</f>
        <v>1</v>
      </c>
      <c r="F929" s="13">
        <f>VLOOKUP(A929,nivel_madurez_servicio_digitales[#All],4,0)</f>
        <v>5</v>
      </c>
    </row>
    <row r="930" spans="1:6" x14ac:dyDescent="0.3">
      <c r="A930" s="13">
        <v>68855</v>
      </c>
      <c r="B930" s="14" t="s">
        <v>647</v>
      </c>
      <c r="C930" s="14" t="s">
        <v>66</v>
      </c>
      <c r="D930" s="13">
        <f>VLOOKUP(A930,Arquitectura!$A$1:$D$1125,4,0)</f>
        <v>5</v>
      </c>
      <c r="E930" s="13">
        <f>VLOOKUP(A930,Seguridad!$A$1:$D$1125,4,0)</f>
        <v>5</v>
      </c>
      <c r="F930" s="13">
        <f>VLOOKUP(A930,nivel_madurez_servicio_digitales[#All],4,0)</f>
        <v>3</v>
      </c>
    </row>
    <row r="931" spans="1:6" x14ac:dyDescent="0.3">
      <c r="A931" s="13">
        <v>68861</v>
      </c>
      <c r="B931" s="14" t="s">
        <v>1059</v>
      </c>
      <c r="C931" s="14" t="s">
        <v>66</v>
      </c>
      <c r="D931" s="13">
        <f>VLOOKUP(A931,Arquitectura!$A$1:$D$1125,4,0)</f>
        <v>2</v>
      </c>
      <c r="E931" s="13">
        <f>VLOOKUP(A931,Seguridad!$A$1:$D$1125,4,0)</f>
        <v>1</v>
      </c>
      <c r="F931" s="13">
        <f>VLOOKUP(A931,nivel_madurez_servicio_digitales[#All],4,0)</f>
        <v>5</v>
      </c>
    </row>
    <row r="932" spans="1:6" x14ac:dyDescent="0.3">
      <c r="A932" s="13">
        <v>68867</v>
      </c>
      <c r="B932" s="14" t="s">
        <v>849</v>
      </c>
      <c r="C932" s="14" t="s">
        <v>66</v>
      </c>
      <c r="D932" s="13">
        <f>VLOOKUP(A932,Arquitectura!$A$1:$D$1125,4,0)</f>
        <v>3</v>
      </c>
      <c r="E932" s="13">
        <f>VLOOKUP(A932,Seguridad!$A$1:$D$1125,4,0)</f>
        <v>3</v>
      </c>
      <c r="F932" s="13">
        <f>VLOOKUP(A932,nivel_madurez_servicio_digitales[#All],4,0)</f>
        <v>4</v>
      </c>
    </row>
    <row r="933" spans="1:6" x14ac:dyDescent="0.3">
      <c r="A933" s="13">
        <v>68872</v>
      </c>
      <c r="B933" s="14" t="s">
        <v>370</v>
      </c>
      <c r="C933" s="14" t="s">
        <v>66</v>
      </c>
      <c r="D933" s="13">
        <f>VLOOKUP(A933,Arquitectura!$A$1:$D$1125,4,0)</f>
        <v>2</v>
      </c>
      <c r="E933" s="13">
        <f>VLOOKUP(A933,Seguridad!$A$1:$D$1125,4,0)</f>
        <v>1</v>
      </c>
      <c r="F933" s="13">
        <f>VLOOKUP(A933,nivel_madurez_servicio_digitales[#All],4,0)</f>
        <v>2</v>
      </c>
    </row>
    <row r="934" spans="1:6" x14ac:dyDescent="0.3">
      <c r="A934" s="13">
        <v>68895</v>
      </c>
      <c r="B934" s="14" t="s">
        <v>656</v>
      </c>
      <c r="C934" s="14" t="s">
        <v>66</v>
      </c>
      <c r="D934" s="13">
        <f>VLOOKUP(A934,Arquitectura!$A$1:$D$1125,4,0)</f>
        <v>3</v>
      </c>
      <c r="E934" s="13">
        <f>VLOOKUP(A934,Seguridad!$A$1:$D$1125,4,0)</f>
        <v>3</v>
      </c>
      <c r="F934" s="13">
        <f>VLOOKUP(A934,nivel_madurez_servicio_digitales[#All],4,0)</f>
        <v>3</v>
      </c>
    </row>
    <row r="935" spans="1:6" x14ac:dyDescent="0.3">
      <c r="A935" s="13">
        <v>70001</v>
      </c>
      <c r="B935" s="14" t="s">
        <v>614</v>
      </c>
      <c r="C935" s="14" t="s">
        <v>77</v>
      </c>
      <c r="D935" s="13">
        <f>VLOOKUP(A935,Arquitectura!$A$1:$D$1125,4,0)</f>
        <v>3</v>
      </c>
      <c r="E935" s="13">
        <f>VLOOKUP(A935,Seguridad!$A$1:$D$1125,4,0)</f>
        <v>4</v>
      </c>
      <c r="F935" s="13">
        <f>VLOOKUP(A935,nivel_madurez_servicio_digitales[#All],4,0)</f>
        <v>3</v>
      </c>
    </row>
    <row r="936" spans="1:6" x14ac:dyDescent="0.3">
      <c r="A936" s="13">
        <v>70110</v>
      </c>
      <c r="B936" s="14" t="s">
        <v>58</v>
      </c>
      <c r="C936" s="14" t="s">
        <v>77</v>
      </c>
      <c r="D936" s="13">
        <f>VLOOKUP(A936,Arquitectura!$A$1:$D$1125,4,0)</f>
        <v>3</v>
      </c>
      <c r="E936" s="13">
        <f>VLOOKUP(A936,Seguridad!$A$1:$D$1125,4,0)</f>
        <v>1</v>
      </c>
      <c r="F936" s="13">
        <f>VLOOKUP(A936,nivel_madurez_servicio_digitales[#All],4,0)</f>
        <v>5</v>
      </c>
    </row>
    <row r="937" spans="1:6" x14ac:dyDescent="0.3">
      <c r="A937" s="13">
        <v>70124</v>
      </c>
      <c r="B937" s="14" t="s">
        <v>76</v>
      </c>
      <c r="C937" s="14" t="s">
        <v>77</v>
      </c>
      <c r="D937" s="13">
        <f>VLOOKUP(A937,Arquitectura!$A$1:$D$1125,4,0)</f>
        <v>3</v>
      </c>
      <c r="E937" s="13">
        <f>VLOOKUP(A937,Seguridad!$A$1:$D$1125,4,0)</f>
        <v>1</v>
      </c>
      <c r="F937" s="13">
        <f>VLOOKUP(A937,nivel_madurez_servicio_digitales[#All],4,0)</f>
        <v>1</v>
      </c>
    </row>
    <row r="938" spans="1:6" x14ac:dyDescent="0.3">
      <c r="A938" s="13">
        <v>70204</v>
      </c>
      <c r="B938" s="14" t="s">
        <v>227</v>
      </c>
      <c r="C938" s="14" t="s">
        <v>77</v>
      </c>
      <c r="D938" s="13">
        <f>VLOOKUP(A938,Arquitectura!$A$1:$D$1125,4,0)</f>
        <v>1</v>
      </c>
      <c r="E938" s="13">
        <f>VLOOKUP(A938,Seguridad!$A$1:$D$1125,4,0)</f>
        <v>3</v>
      </c>
      <c r="F938" s="13">
        <f>VLOOKUP(A938,nivel_madurez_servicio_digitales[#All],4,0)</f>
        <v>2</v>
      </c>
    </row>
    <row r="939" spans="1:6" x14ac:dyDescent="0.3">
      <c r="A939" s="13">
        <v>70215</v>
      </c>
      <c r="B939" s="14" t="s">
        <v>713</v>
      </c>
      <c r="C939" s="14" t="s">
        <v>77</v>
      </c>
      <c r="D939" s="13">
        <f>VLOOKUP(A939,Arquitectura!$A$1:$D$1125,4,0)</f>
        <v>3</v>
      </c>
      <c r="E939" s="13">
        <f>VLOOKUP(A939,Seguridad!$A$1:$D$1125,4,0)</f>
        <v>1</v>
      </c>
      <c r="F939" s="13">
        <f>VLOOKUP(A939,nivel_madurez_servicio_digitales[#All],4,0)</f>
        <v>4</v>
      </c>
    </row>
    <row r="940" spans="1:6" x14ac:dyDescent="0.3">
      <c r="A940" s="13">
        <v>70221</v>
      </c>
      <c r="B940" s="14" t="s">
        <v>429</v>
      </c>
      <c r="C940" s="14" t="s">
        <v>77</v>
      </c>
      <c r="D940" s="13">
        <f>VLOOKUP(A940,Arquitectura!$A$1:$D$1125,4,0)</f>
        <v>3</v>
      </c>
      <c r="E940" s="13">
        <f>VLOOKUP(A940,Seguridad!$A$1:$D$1125,4,0)</f>
        <v>2</v>
      </c>
      <c r="F940" s="13">
        <f>VLOOKUP(A940,nivel_madurez_servicio_digitales[#All],4,0)</f>
        <v>3</v>
      </c>
    </row>
    <row r="941" spans="1:6" x14ac:dyDescent="0.3">
      <c r="A941" s="13">
        <v>70230</v>
      </c>
      <c r="B941" s="14" t="s">
        <v>1081</v>
      </c>
      <c r="C941" s="14" t="s">
        <v>77</v>
      </c>
      <c r="D941" s="13">
        <f>VLOOKUP(A941,Arquitectura!$A$1:$D$1125,4,0)</f>
        <v>2</v>
      </c>
      <c r="E941" s="13">
        <f>VLOOKUP(A941,Seguridad!$A$1:$D$1125,4,0)</f>
        <v>3</v>
      </c>
      <c r="F941" s="13">
        <f>VLOOKUP(A941,nivel_madurez_servicio_digitales[#All],4,0)</f>
        <v>3</v>
      </c>
    </row>
    <row r="942" spans="1:6" x14ac:dyDescent="0.3">
      <c r="A942" s="13">
        <v>70233</v>
      </c>
      <c r="B942" s="14" t="s">
        <v>477</v>
      </c>
      <c r="C942" s="14" t="s">
        <v>77</v>
      </c>
      <c r="D942" s="13">
        <f>VLOOKUP(A942,Arquitectura!$A$1:$D$1125,4,0)</f>
        <v>3</v>
      </c>
      <c r="E942" s="13">
        <f>VLOOKUP(A942,Seguridad!$A$1:$D$1125,4,0)</f>
        <v>5</v>
      </c>
      <c r="F942" s="13">
        <f>VLOOKUP(A942,nivel_madurez_servicio_digitales[#All],4,0)</f>
        <v>3</v>
      </c>
    </row>
    <row r="943" spans="1:6" x14ac:dyDescent="0.3">
      <c r="A943" s="13">
        <v>70235</v>
      </c>
      <c r="B943" s="14" t="s">
        <v>746</v>
      </c>
      <c r="C943" s="14" t="s">
        <v>77</v>
      </c>
      <c r="D943" s="13">
        <f>VLOOKUP(A943,Arquitectura!$A$1:$D$1125,4,0)</f>
        <v>3</v>
      </c>
      <c r="E943" s="13">
        <f>VLOOKUP(A943,Seguridad!$A$1:$D$1125,4,0)</f>
        <v>3</v>
      </c>
      <c r="F943" s="13">
        <f>VLOOKUP(A943,nivel_madurez_servicio_digitales[#All],4,0)</f>
        <v>4</v>
      </c>
    </row>
    <row r="944" spans="1:6" x14ac:dyDescent="0.3">
      <c r="A944" s="13">
        <v>70265</v>
      </c>
      <c r="B944" s="14" t="s">
        <v>106</v>
      </c>
      <c r="C944" s="14" t="s">
        <v>77</v>
      </c>
      <c r="D944" s="13">
        <f>VLOOKUP(A944,Arquitectura!$A$1:$D$1125,4,0)</f>
        <v>1</v>
      </c>
      <c r="E944" s="13">
        <f>VLOOKUP(A944,Seguridad!$A$1:$D$1125,4,0)</f>
        <v>1</v>
      </c>
      <c r="F944" s="13">
        <f>VLOOKUP(A944,nivel_madurez_servicio_digitales[#All],4,0)</f>
        <v>1</v>
      </c>
    </row>
    <row r="945" spans="1:6" x14ac:dyDescent="0.3">
      <c r="A945" s="13">
        <v>70400</v>
      </c>
      <c r="B945" s="14" t="s">
        <v>284</v>
      </c>
      <c r="C945" s="14" t="s">
        <v>77</v>
      </c>
      <c r="D945" s="13">
        <f>VLOOKUP(A945,Arquitectura!$A$1:$D$1125,4,0)</f>
        <v>3</v>
      </c>
      <c r="E945" s="13">
        <f>VLOOKUP(A945,Seguridad!$A$1:$D$1125,4,0)</f>
        <v>1</v>
      </c>
      <c r="F945" s="13">
        <f>VLOOKUP(A945,nivel_madurez_servicio_digitales[#All],4,0)</f>
        <v>3</v>
      </c>
    </row>
    <row r="946" spans="1:6" x14ac:dyDescent="0.3">
      <c r="A946" s="13">
        <v>70418</v>
      </c>
      <c r="B946" s="14" t="s">
        <v>286</v>
      </c>
      <c r="C946" s="14" t="s">
        <v>77</v>
      </c>
      <c r="D946" s="13">
        <f>VLOOKUP(A946,Arquitectura!$A$1:$D$1125,4,0)</f>
        <v>3</v>
      </c>
      <c r="E946" s="13">
        <f>VLOOKUP(A946,Seguridad!$A$1:$D$1125,4,0)</f>
        <v>1</v>
      </c>
      <c r="F946" s="13">
        <f>VLOOKUP(A946,nivel_madurez_servicio_digitales[#All],4,0)</f>
        <v>2</v>
      </c>
    </row>
    <row r="947" spans="1:6" x14ac:dyDescent="0.3">
      <c r="A947" s="13">
        <v>70429</v>
      </c>
      <c r="B947" s="14" t="s">
        <v>116</v>
      </c>
      <c r="C947" s="14" t="s">
        <v>77</v>
      </c>
      <c r="D947" s="13">
        <f>VLOOKUP(A947,Arquitectura!$A$1:$D$1125,4,0)</f>
        <v>3</v>
      </c>
      <c r="E947" s="13">
        <f>VLOOKUP(A947,Seguridad!$A$1:$D$1125,4,0)</f>
        <v>1</v>
      </c>
      <c r="F947" s="13">
        <f>VLOOKUP(A947,nivel_madurez_servicio_digitales[#All],4,0)</f>
        <v>1</v>
      </c>
    </row>
    <row r="948" spans="1:6" x14ac:dyDescent="0.3">
      <c r="A948" s="13">
        <v>70473</v>
      </c>
      <c r="B948" s="14" t="s">
        <v>88</v>
      </c>
      <c r="C948" s="14" t="s">
        <v>77</v>
      </c>
      <c r="D948" s="13">
        <f>VLOOKUP(A948,Arquitectura!$A$1:$D$1125,4,0)</f>
        <v>2</v>
      </c>
      <c r="E948" s="13">
        <f>VLOOKUP(A948,Seguridad!$A$1:$D$1125,4,0)</f>
        <v>1</v>
      </c>
      <c r="F948" s="13">
        <f>VLOOKUP(A948,nivel_madurez_servicio_digitales[#All],4,0)</f>
        <v>1</v>
      </c>
    </row>
    <row r="949" spans="1:6" x14ac:dyDescent="0.3">
      <c r="A949" s="13">
        <v>70508</v>
      </c>
      <c r="B949" s="14" t="s">
        <v>720</v>
      </c>
      <c r="C949" s="14" t="s">
        <v>77</v>
      </c>
      <c r="D949" s="13">
        <f>VLOOKUP(A949,Arquitectura!$A$1:$D$1125,4,0)</f>
        <v>2</v>
      </c>
      <c r="E949" s="13">
        <f>VLOOKUP(A949,Seguridad!$A$1:$D$1125,4,0)</f>
        <v>2</v>
      </c>
      <c r="F949" s="13">
        <f>VLOOKUP(A949,nivel_madurez_servicio_digitales[#All],4,0)</f>
        <v>4</v>
      </c>
    </row>
    <row r="950" spans="1:6" x14ac:dyDescent="0.3">
      <c r="A950" s="13">
        <v>70523</v>
      </c>
      <c r="B950" s="14" t="s">
        <v>823</v>
      </c>
      <c r="C950" s="14" t="s">
        <v>77</v>
      </c>
      <c r="D950" s="13">
        <f>VLOOKUP(A950,Arquitectura!$A$1:$D$1125,4,0)</f>
        <v>3</v>
      </c>
      <c r="E950" s="13">
        <f>VLOOKUP(A950,Seguridad!$A$1:$D$1125,4,0)</f>
        <v>1</v>
      </c>
      <c r="F950" s="13">
        <f>VLOOKUP(A950,nivel_madurez_servicio_digitales[#All],4,0)</f>
        <v>4</v>
      </c>
    </row>
    <row r="951" spans="1:6" x14ac:dyDescent="0.3">
      <c r="A951" s="13">
        <v>70670</v>
      </c>
      <c r="B951" s="14" t="s">
        <v>1008</v>
      </c>
      <c r="C951" s="14" t="s">
        <v>77</v>
      </c>
      <c r="D951" s="13">
        <f>VLOOKUP(A951,Arquitectura!$A$1:$D$1125,4,0)</f>
        <v>3</v>
      </c>
      <c r="E951" s="13">
        <f>VLOOKUP(A951,Seguridad!$A$1:$D$1125,4,0)</f>
        <v>3</v>
      </c>
      <c r="F951" s="13">
        <f>VLOOKUP(A951,nivel_madurez_servicio_digitales[#All],4,0)</f>
        <v>5</v>
      </c>
    </row>
    <row r="952" spans="1:6" x14ac:dyDescent="0.3">
      <c r="A952" s="13">
        <v>70678</v>
      </c>
      <c r="B952" s="14" t="s">
        <v>140</v>
      </c>
      <c r="C952" s="14" t="s">
        <v>77</v>
      </c>
      <c r="D952" s="13">
        <f>VLOOKUP(A952,Arquitectura!$A$1:$D$1125,4,0)</f>
        <v>2</v>
      </c>
      <c r="E952" s="13">
        <f>VLOOKUP(A952,Seguridad!$A$1:$D$1125,4,0)</f>
        <v>1</v>
      </c>
      <c r="F952" s="13">
        <f>VLOOKUP(A952,nivel_madurez_servicio_digitales[#All],4,0)</f>
        <v>1</v>
      </c>
    </row>
    <row r="953" spans="1:6" x14ac:dyDescent="0.3">
      <c r="A953" s="13">
        <v>70702</v>
      </c>
      <c r="B953" s="14" t="s">
        <v>142</v>
      </c>
      <c r="C953" s="14" t="s">
        <v>77</v>
      </c>
      <c r="D953" s="13">
        <f>VLOOKUP(A953,Arquitectura!$A$1:$D$1125,4,0)</f>
        <v>1</v>
      </c>
      <c r="E953" s="13">
        <f>VLOOKUP(A953,Seguridad!$A$1:$D$1125,4,0)</f>
        <v>1</v>
      </c>
      <c r="F953" s="13">
        <f>VLOOKUP(A953,nivel_madurez_servicio_digitales[#All],4,0)</f>
        <v>1</v>
      </c>
    </row>
    <row r="954" spans="1:6" x14ac:dyDescent="0.3">
      <c r="A954" s="13">
        <v>70708</v>
      </c>
      <c r="B954" s="14" t="s">
        <v>335</v>
      </c>
      <c r="C954" s="14" t="s">
        <v>77</v>
      </c>
      <c r="D954" s="13">
        <f>VLOOKUP(A954,Arquitectura!$A$1:$D$1125,4,0)</f>
        <v>3</v>
      </c>
      <c r="E954" s="13">
        <f>VLOOKUP(A954,Seguridad!$A$1:$D$1125,4,0)</f>
        <v>4</v>
      </c>
      <c r="F954" s="13">
        <f>VLOOKUP(A954,nivel_madurez_servicio_digitales[#All],4,0)</f>
        <v>2</v>
      </c>
    </row>
    <row r="955" spans="1:6" x14ac:dyDescent="0.3">
      <c r="A955" s="13">
        <v>70713</v>
      </c>
      <c r="B955" s="14" t="s">
        <v>146</v>
      </c>
      <c r="C955" s="14" t="s">
        <v>77</v>
      </c>
      <c r="D955" s="13">
        <f>VLOOKUP(A955,Arquitectura!$A$1:$D$1125,4,0)</f>
        <v>2</v>
      </c>
      <c r="E955" s="13">
        <f>VLOOKUP(A955,Seguridad!$A$1:$D$1125,4,0)</f>
        <v>1</v>
      </c>
      <c r="F955" s="13">
        <f>VLOOKUP(A955,nivel_madurez_servicio_digitales[#All],4,0)</f>
        <v>1</v>
      </c>
    </row>
    <row r="956" spans="1:6" x14ac:dyDescent="0.3">
      <c r="A956" s="13">
        <v>70717</v>
      </c>
      <c r="B956" s="14" t="s">
        <v>339</v>
      </c>
      <c r="C956" s="14" t="s">
        <v>77</v>
      </c>
      <c r="D956" s="13">
        <f>VLOOKUP(A956,Arquitectura!$A$1:$D$1125,4,0)</f>
        <v>2</v>
      </c>
      <c r="E956" s="13">
        <f>VLOOKUP(A956,Seguridad!$A$1:$D$1125,4,0)</f>
        <v>1</v>
      </c>
      <c r="F956" s="13">
        <f>VLOOKUP(A956,nivel_madurez_servicio_digitales[#All],4,0)</f>
        <v>2</v>
      </c>
    </row>
    <row r="957" spans="1:6" x14ac:dyDescent="0.3">
      <c r="A957" s="13">
        <v>70742</v>
      </c>
      <c r="B957" s="14" t="s">
        <v>244</v>
      </c>
      <c r="C957" s="14" t="s">
        <v>77</v>
      </c>
      <c r="D957" s="13">
        <f>VLOOKUP(A957,Arquitectura!$A$1:$D$1125,4,0)</f>
        <v>1</v>
      </c>
      <c r="E957" s="13">
        <f>VLOOKUP(A957,Seguridad!$A$1:$D$1125,4,0)</f>
        <v>1</v>
      </c>
      <c r="F957" s="13">
        <f>VLOOKUP(A957,nivel_madurez_servicio_digitales[#All],4,0)</f>
        <v>2</v>
      </c>
    </row>
    <row r="958" spans="1:6" x14ac:dyDescent="0.3">
      <c r="A958" s="13">
        <v>70771</v>
      </c>
      <c r="B958" s="14" t="s">
        <v>77</v>
      </c>
      <c r="C958" s="14" t="s">
        <v>77</v>
      </c>
      <c r="D958" s="13">
        <f>VLOOKUP(A958,Arquitectura!$A$1:$D$1125,4,0)</f>
        <v>1</v>
      </c>
      <c r="E958" s="13">
        <f>VLOOKUP(A958,Seguridad!$A$1:$D$1125,4,0)</f>
        <v>1</v>
      </c>
      <c r="F958" s="13">
        <f>VLOOKUP(A958,nivel_madurez_servicio_digitales[#All],4,0)</f>
        <v>1</v>
      </c>
    </row>
    <row r="959" spans="1:6" x14ac:dyDescent="0.3">
      <c r="A959" s="13">
        <v>70820</v>
      </c>
      <c r="B959" s="14" t="s">
        <v>1027</v>
      </c>
      <c r="C959" s="14" t="s">
        <v>77</v>
      </c>
      <c r="D959" s="13">
        <f>VLOOKUP(A959,Arquitectura!$A$1:$D$1125,4,0)</f>
        <v>4</v>
      </c>
      <c r="E959" s="13">
        <f>VLOOKUP(A959,Seguridad!$A$1:$D$1125,4,0)</f>
        <v>1</v>
      </c>
      <c r="F959" s="13">
        <f>VLOOKUP(A959,nivel_madurez_servicio_digitales[#All],4,0)</f>
        <v>5</v>
      </c>
    </row>
    <row r="960" spans="1:6" x14ac:dyDescent="0.3">
      <c r="A960" s="13">
        <v>70823</v>
      </c>
      <c r="B960" s="14" t="s">
        <v>359</v>
      </c>
      <c r="C960" s="14" t="s">
        <v>77</v>
      </c>
      <c r="D960" s="13">
        <f>VLOOKUP(A960,Arquitectura!$A$1:$D$1125,4,0)</f>
        <v>1</v>
      </c>
      <c r="E960" s="13">
        <f>VLOOKUP(A960,Seguridad!$A$1:$D$1125,4,0)</f>
        <v>1</v>
      </c>
      <c r="F960" s="13">
        <f>VLOOKUP(A960,nivel_madurez_servicio_digitales[#All],4,0)</f>
        <v>2</v>
      </c>
    </row>
    <row r="961" spans="1:6" x14ac:dyDescent="0.3">
      <c r="A961" s="13">
        <v>73001</v>
      </c>
      <c r="B961" s="14" t="s">
        <v>911</v>
      </c>
      <c r="C961" s="14" t="s">
        <v>47</v>
      </c>
      <c r="D961" s="13">
        <f>VLOOKUP(A961,Arquitectura!$A$1:$D$1125,4,0)</f>
        <v>5</v>
      </c>
      <c r="E961" s="13">
        <f>VLOOKUP(A961,Seguridad!$A$1:$D$1125,4,0)</f>
        <v>5</v>
      </c>
      <c r="F961" s="13">
        <f>VLOOKUP(A961,nivel_madurez_servicio_digitales[#All],4,0)</f>
        <v>5</v>
      </c>
    </row>
    <row r="962" spans="1:6" x14ac:dyDescent="0.3">
      <c r="A962" s="13">
        <v>73024</v>
      </c>
      <c r="B962" s="14" t="s">
        <v>869</v>
      </c>
      <c r="C962" s="14" t="s">
        <v>47</v>
      </c>
      <c r="D962" s="13">
        <f>VLOOKUP(A962,Arquitectura!$A$1:$D$1125,4,0)</f>
        <v>3</v>
      </c>
      <c r="E962" s="13">
        <f>VLOOKUP(A962,Seguridad!$A$1:$D$1125,4,0)</f>
        <v>2</v>
      </c>
      <c r="F962" s="13">
        <f>VLOOKUP(A962,nivel_madurez_servicio_digitales[#All],4,0)</f>
        <v>5</v>
      </c>
    </row>
    <row r="963" spans="1:6" x14ac:dyDescent="0.3">
      <c r="A963" s="13">
        <v>73026</v>
      </c>
      <c r="B963" s="14" t="s">
        <v>46</v>
      </c>
      <c r="C963" s="14" t="s">
        <v>47</v>
      </c>
      <c r="D963" s="13">
        <f>VLOOKUP(A963,Arquitectura!$A$1:$D$1125,4,0)</f>
        <v>2</v>
      </c>
      <c r="E963" s="13">
        <f>VLOOKUP(A963,Seguridad!$A$1:$D$1125,4,0)</f>
        <v>1</v>
      </c>
      <c r="F963" s="13">
        <f>VLOOKUP(A963,nivel_madurez_servicio_digitales[#All],4,0)</f>
        <v>1</v>
      </c>
    </row>
    <row r="964" spans="1:6" x14ac:dyDescent="0.3">
      <c r="A964" s="13">
        <v>73030</v>
      </c>
      <c r="B964" s="14" t="s">
        <v>182</v>
      </c>
      <c r="C964" s="14" t="s">
        <v>47</v>
      </c>
      <c r="D964" s="13">
        <f>VLOOKUP(A964,Arquitectura!$A$1:$D$1125,4,0)</f>
        <v>3</v>
      </c>
      <c r="E964" s="13">
        <f>VLOOKUP(A964,Seguridad!$A$1:$D$1125,4,0)</f>
        <v>1</v>
      </c>
      <c r="F964" s="13">
        <f>VLOOKUP(A964,nivel_madurez_servicio_digitales[#All],4,0)</f>
        <v>2</v>
      </c>
    </row>
    <row r="965" spans="1:6" x14ac:dyDescent="0.3">
      <c r="A965" s="13">
        <v>73043</v>
      </c>
      <c r="B965" s="14" t="s">
        <v>183</v>
      </c>
      <c r="C965" s="14" t="s">
        <v>47</v>
      </c>
      <c r="D965" s="13">
        <f>VLOOKUP(A965,Arquitectura!$A$1:$D$1125,4,0)</f>
        <v>3</v>
      </c>
      <c r="E965" s="13">
        <f>VLOOKUP(A965,Seguridad!$A$1:$D$1125,4,0)</f>
        <v>5</v>
      </c>
      <c r="F965" s="13">
        <f>VLOOKUP(A965,nivel_madurez_servicio_digitales[#All],4,0)</f>
        <v>2</v>
      </c>
    </row>
    <row r="966" spans="1:6" x14ac:dyDescent="0.3">
      <c r="A966" s="13">
        <v>73055</v>
      </c>
      <c r="B966" s="14" t="s">
        <v>392</v>
      </c>
      <c r="C966" s="14" t="s">
        <v>47</v>
      </c>
      <c r="D966" s="13">
        <f>VLOOKUP(A966,Arquitectura!$A$1:$D$1125,4,0)</f>
        <v>3</v>
      </c>
      <c r="E966" s="13">
        <f>VLOOKUP(A966,Seguridad!$A$1:$D$1125,4,0)</f>
        <v>3</v>
      </c>
      <c r="F966" s="13">
        <f>VLOOKUP(A966,nivel_madurez_servicio_digitales[#All],4,0)</f>
        <v>3</v>
      </c>
    </row>
    <row r="967" spans="1:6" x14ac:dyDescent="0.3">
      <c r="A967" s="13">
        <v>73067</v>
      </c>
      <c r="B967" s="14" t="s">
        <v>393</v>
      </c>
      <c r="C967" s="14" t="s">
        <v>47</v>
      </c>
      <c r="D967" s="13">
        <f>VLOOKUP(A967,Arquitectura!$A$1:$D$1125,4,0)</f>
        <v>3</v>
      </c>
      <c r="E967" s="13">
        <f>VLOOKUP(A967,Seguridad!$A$1:$D$1125,4,0)</f>
        <v>2</v>
      </c>
      <c r="F967" s="13">
        <f>VLOOKUP(A967,nivel_madurez_servicio_digitales[#All],4,0)</f>
        <v>3</v>
      </c>
    </row>
    <row r="968" spans="1:6" x14ac:dyDescent="0.3">
      <c r="A968" s="13">
        <v>73124</v>
      </c>
      <c r="B968" s="14" t="s">
        <v>197</v>
      </c>
      <c r="C968" s="14" t="s">
        <v>47</v>
      </c>
      <c r="D968" s="13">
        <f>VLOOKUP(A968,Arquitectura!$A$1:$D$1125,4,0)</f>
        <v>3</v>
      </c>
      <c r="E968" s="13">
        <f>VLOOKUP(A968,Seguridad!$A$1:$D$1125,4,0)</f>
        <v>1</v>
      </c>
      <c r="F968" s="13">
        <f>VLOOKUP(A968,nivel_madurez_servicio_digitales[#All],4,0)</f>
        <v>2</v>
      </c>
    </row>
    <row r="969" spans="1:6" x14ac:dyDescent="0.3">
      <c r="A969" s="13">
        <v>73148</v>
      </c>
      <c r="B969" s="14" t="s">
        <v>207</v>
      </c>
      <c r="C969" s="14" t="s">
        <v>47</v>
      </c>
      <c r="D969" s="13">
        <f>VLOOKUP(A969,Arquitectura!$A$1:$D$1125,4,0)</f>
        <v>2</v>
      </c>
      <c r="E969" s="13">
        <f>VLOOKUP(A969,Seguridad!$A$1:$D$1125,4,0)</f>
        <v>1</v>
      </c>
      <c r="F969" s="13">
        <f>VLOOKUP(A969,nivel_madurez_servicio_digitales[#All],4,0)</f>
        <v>2</v>
      </c>
    </row>
    <row r="970" spans="1:6" x14ac:dyDescent="0.3">
      <c r="A970" s="13">
        <v>73152</v>
      </c>
      <c r="B970" s="14" t="s">
        <v>225</v>
      </c>
      <c r="C970" s="14" t="s">
        <v>47</v>
      </c>
      <c r="D970" s="13">
        <f>VLOOKUP(A970,Arquitectura!$A$1:$D$1125,4,0)</f>
        <v>2</v>
      </c>
      <c r="E970" s="13">
        <f>VLOOKUP(A970,Seguridad!$A$1:$D$1125,4,0)</f>
        <v>1</v>
      </c>
      <c r="F970" s="13">
        <f>VLOOKUP(A970,nivel_madurez_servicio_digitales[#All],4,0)</f>
        <v>2</v>
      </c>
    </row>
    <row r="971" spans="1:6" x14ac:dyDescent="0.3">
      <c r="A971" s="13">
        <v>73168</v>
      </c>
      <c r="B971" s="14" t="s">
        <v>710</v>
      </c>
      <c r="C971" s="14" t="s">
        <v>47</v>
      </c>
      <c r="D971" s="13">
        <f>VLOOKUP(A971,Arquitectura!$A$1:$D$1125,4,0)</f>
        <v>5</v>
      </c>
      <c r="E971" s="13">
        <f>VLOOKUP(A971,Seguridad!$A$1:$D$1125,4,0)</f>
        <v>5</v>
      </c>
      <c r="F971" s="13">
        <f>VLOOKUP(A971,nivel_madurez_servicio_digitales[#All],4,0)</f>
        <v>4</v>
      </c>
    </row>
    <row r="972" spans="1:6" x14ac:dyDescent="0.3">
      <c r="A972" s="13">
        <v>73200</v>
      </c>
      <c r="B972" s="14" t="s">
        <v>697</v>
      </c>
      <c r="C972" s="14" t="s">
        <v>47</v>
      </c>
      <c r="D972" s="13">
        <f>VLOOKUP(A972,Arquitectura!$A$1:$D$1125,4,0)</f>
        <v>1</v>
      </c>
      <c r="E972" s="13">
        <f>VLOOKUP(A972,Seguridad!$A$1:$D$1125,4,0)</f>
        <v>1</v>
      </c>
      <c r="F972" s="13">
        <f>VLOOKUP(A972,nivel_madurez_servicio_digitales[#All],4,0)</f>
        <v>4</v>
      </c>
    </row>
    <row r="973" spans="1:6" x14ac:dyDescent="0.3">
      <c r="A973" s="13">
        <v>73217</v>
      </c>
      <c r="B973" s="14" t="s">
        <v>218</v>
      </c>
      <c r="C973" s="14" t="s">
        <v>47</v>
      </c>
      <c r="D973" s="13">
        <f>VLOOKUP(A973,Arquitectura!$A$1:$D$1125,4,0)</f>
        <v>3</v>
      </c>
      <c r="E973" s="13">
        <f>VLOOKUP(A973,Seguridad!$A$1:$D$1125,4,0)</f>
        <v>1</v>
      </c>
      <c r="F973" s="13">
        <f>VLOOKUP(A973,nivel_madurez_servicio_digitales[#All],4,0)</f>
        <v>2</v>
      </c>
    </row>
    <row r="974" spans="1:6" x14ac:dyDescent="0.3">
      <c r="A974" s="13">
        <v>73226</v>
      </c>
      <c r="B974" s="14" t="s">
        <v>221</v>
      </c>
      <c r="C974" s="14" t="s">
        <v>47</v>
      </c>
      <c r="D974" s="13">
        <f>VLOOKUP(A974,Arquitectura!$A$1:$D$1125,4,0)</f>
        <v>3</v>
      </c>
      <c r="E974" s="13">
        <f>VLOOKUP(A974,Seguridad!$A$1:$D$1125,4,0)</f>
        <v>2</v>
      </c>
      <c r="F974" s="13">
        <f>VLOOKUP(A974,nivel_madurez_servicio_digitales[#All],4,0)</f>
        <v>2</v>
      </c>
    </row>
    <row r="975" spans="1:6" x14ac:dyDescent="0.3">
      <c r="A975" s="13">
        <v>73236</v>
      </c>
      <c r="B975" s="14" t="s">
        <v>249</v>
      </c>
      <c r="C975" s="14" t="s">
        <v>47</v>
      </c>
      <c r="D975" s="13">
        <f>VLOOKUP(A975,Arquitectura!$A$1:$D$1125,4,0)</f>
        <v>2</v>
      </c>
      <c r="E975" s="13">
        <f>VLOOKUP(A975,Seguridad!$A$1:$D$1125,4,0)</f>
        <v>1</v>
      </c>
      <c r="F975" s="13">
        <f>VLOOKUP(A975,nivel_madurez_servicio_digitales[#All],4,0)</f>
        <v>2</v>
      </c>
    </row>
    <row r="976" spans="1:6" x14ac:dyDescent="0.3">
      <c r="A976" s="13">
        <v>73268</v>
      </c>
      <c r="B976" s="14" t="s">
        <v>253</v>
      </c>
      <c r="C976" s="14" t="s">
        <v>47</v>
      </c>
      <c r="D976" s="13">
        <f>VLOOKUP(A976,Arquitectura!$A$1:$D$1125,4,0)</f>
        <v>2</v>
      </c>
      <c r="E976" s="13">
        <f>VLOOKUP(A976,Seguridad!$A$1:$D$1125,4,0)</f>
        <v>4</v>
      </c>
      <c r="F976" s="13">
        <f>VLOOKUP(A976,nivel_madurez_servicio_digitales[#All],4,0)</f>
        <v>2</v>
      </c>
    </row>
    <row r="977" spans="1:6" x14ac:dyDescent="0.3">
      <c r="A977" s="13">
        <v>73270</v>
      </c>
      <c r="B977" s="14" t="s">
        <v>261</v>
      </c>
      <c r="C977" s="14" t="s">
        <v>47</v>
      </c>
      <c r="D977" s="13">
        <f>VLOOKUP(A977,Arquitectura!$A$1:$D$1125,4,0)</f>
        <v>2</v>
      </c>
      <c r="E977" s="13">
        <f>VLOOKUP(A977,Seguridad!$A$1:$D$1125,4,0)</f>
        <v>1</v>
      </c>
      <c r="F977" s="13">
        <f>VLOOKUP(A977,nivel_madurez_servicio_digitales[#All],4,0)</f>
        <v>2</v>
      </c>
    </row>
    <row r="978" spans="1:6" x14ac:dyDescent="0.3">
      <c r="A978" s="13">
        <v>73275</v>
      </c>
      <c r="B978" s="14" t="s">
        <v>484</v>
      </c>
      <c r="C978" s="14" t="s">
        <v>47</v>
      </c>
      <c r="D978" s="13">
        <f>VLOOKUP(A978,Arquitectura!$A$1:$D$1125,4,0)</f>
        <v>5</v>
      </c>
      <c r="E978" s="13">
        <f>VLOOKUP(A978,Seguridad!$A$1:$D$1125,4,0)</f>
        <v>1</v>
      </c>
      <c r="F978" s="13">
        <f>VLOOKUP(A978,nivel_madurez_servicio_digitales[#All],4,0)</f>
        <v>3</v>
      </c>
    </row>
    <row r="979" spans="1:6" x14ac:dyDescent="0.3">
      <c r="A979" s="13">
        <v>73283</v>
      </c>
      <c r="B979" s="14" t="s">
        <v>487</v>
      </c>
      <c r="C979" s="14" t="s">
        <v>47</v>
      </c>
      <c r="D979" s="13">
        <f>VLOOKUP(A979,Arquitectura!$A$1:$D$1125,4,0)</f>
        <v>1</v>
      </c>
      <c r="E979" s="13">
        <f>VLOOKUP(A979,Seguridad!$A$1:$D$1125,4,0)</f>
        <v>1</v>
      </c>
      <c r="F979" s="13">
        <f>VLOOKUP(A979,nivel_madurez_servicio_digitales[#All],4,0)</f>
        <v>3</v>
      </c>
    </row>
    <row r="980" spans="1:6" x14ac:dyDescent="0.3">
      <c r="A980" s="13">
        <v>73319</v>
      </c>
      <c r="B980" s="14" t="s">
        <v>740</v>
      </c>
      <c r="C980" s="14" t="s">
        <v>47</v>
      </c>
      <c r="D980" s="13">
        <f>VLOOKUP(A980,Arquitectura!$A$1:$D$1125,4,0)</f>
        <v>3</v>
      </c>
      <c r="E980" s="13">
        <f>VLOOKUP(A980,Seguridad!$A$1:$D$1125,4,0)</f>
        <v>2</v>
      </c>
      <c r="F980" s="13">
        <f>VLOOKUP(A980,nivel_madurez_servicio_digitales[#All],4,0)</f>
        <v>4</v>
      </c>
    </row>
    <row r="981" spans="1:6" x14ac:dyDescent="0.3">
      <c r="A981" s="13">
        <v>73347</v>
      </c>
      <c r="B981" s="14" t="s">
        <v>951</v>
      </c>
      <c r="C981" s="14" t="s">
        <v>47</v>
      </c>
      <c r="D981" s="13">
        <f>VLOOKUP(A981,Arquitectura!$A$1:$D$1125,4,0)</f>
        <v>3</v>
      </c>
      <c r="E981" s="13">
        <f>VLOOKUP(A981,Seguridad!$A$1:$D$1125,4,0)</f>
        <v>1</v>
      </c>
      <c r="F981" s="13">
        <f>VLOOKUP(A981,nivel_madurez_servicio_digitales[#All],4,0)</f>
        <v>5</v>
      </c>
    </row>
    <row r="982" spans="1:6" x14ac:dyDescent="0.3">
      <c r="A982" s="13">
        <v>73349</v>
      </c>
      <c r="B982" s="14" t="s">
        <v>108</v>
      </c>
      <c r="C982" s="14" t="s">
        <v>47</v>
      </c>
      <c r="D982" s="13">
        <f>VLOOKUP(A982,Arquitectura!$A$1:$D$1125,4,0)</f>
        <v>3</v>
      </c>
      <c r="E982" s="13">
        <f>VLOOKUP(A982,Seguridad!$A$1:$D$1125,4,0)</f>
        <v>1</v>
      </c>
      <c r="F982" s="13">
        <f>VLOOKUP(A982,nivel_madurez_servicio_digitales[#All],4,0)</f>
        <v>1</v>
      </c>
    </row>
    <row r="983" spans="1:6" x14ac:dyDescent="0.3">
      <c r="A983" s="13">
        <v>73352</v>
      </c>
      <c r="B983" s="14" t="s">
        <v>109</v>
      </c>
      <c r="C983" s="14" t="s">
        <v>47</v>
      </c>
      <c r="D983" s="13">
        <f>VLOOKUP(A983,Arquitectura!$A$1:$D$1125,4,0)</f>
        <v>2</v>
      </c>
      <c r="E983" s="13">
        <f>VLOOKUP(A983,Seguridad!$A$1:$D$1125,4,0)</f>
        <v>1</v>
      </c>
      <c r="F983" s="13">
        <f>VLOOKUP(A983,nivel_madurez_servicio_digitales[#All],4,0)</f>
        <v>1</v>
      </c>
    </row>
    <row r="984" spans="1:6" x14ac:dyDescent="0.3">
      <c r="A984" s="13">
        <v>73408</v>
      </c>
      <c r="B984" s="14" t="s">
        <v>236</v>
      </c>
      <c r="C984" s="14" t="s">
        <v>47</v>
      </c>
      <c r="D984" s="13">
        <f>VLOOKUP(A984,Arquitectura!$A$1:$D$1125,4,0)</f>
        <v>3</v>
      </c>
      <c r="E984" s="13">
        <f>VLOOKUP(A984,Seguridad!$A$1:$D$1125,4,0)</f>
        <v>1</v>
      </c>
      <c r="F984" s="13">
        <f>VLOOKUP(A984,nivel_madurez_servicio_digitales[#All],4,0)</f>
        <v>2</v>
      </c>
    </row>
    <row r="985" spans="1:6" x14ac:dyDescent="0.3">
      <c r="A985" s="13">
        <v>73411</v>
      </c>
      <c r="B985" s="14" t="s">
        <v>474</v>
      </c>
      <c r="C985" s="14" t="s">
        <v>47</v>
      </c>
      <c r="D985" s="13">
        <f>VLOOKUP(A985,Arquitectura!$A$1:$D$1125,4,0)</f>
        <v>5</v>
      </c>
      <c r="E985" s="13">
        <f>VLOOKUP(A985,Seguridad!$A$1:$D$1125,4,0)</f>
        <v>1</v>
      </c>
      <c r="F985" s="13">
        <f>VLOOKUP(A985,nivel_madurez_servicio_digitales[#All],4,0)</f>
        <v>3</v>
      </c>
    </row>
    <row r="986" spans="1:6" x14ac:dyDescent="0.3">
      <c r="A986" s="13">
        <v>73443</v>
      </c>
      <c r="B986" s="14" t="s">
        <v>1021</v>
      </c>
      <c r="C986" s="14" t="s">
        <v>47</v>
      </c>
      <c r="D986" s="13">
        <f>VLOOKUP(A986,Arquitectura!$A$1:$D$1125,4,0)</f>
        <v>4</v>
      </c>
      <c r="E986" s="13">
        <f>VLOOKUP(A986,Seguridad!$A$1:$D$1125,4,0)</f>
        <v>1</v>
      </c>
      <c r="F986" s="13">
        <f>VLOOKUP(A986,nivel_madurez_servicio_digitales[#All],4,0)</f>
        <v>5</v>
      </c>
    </row>
    <row r="987" spans="1:6" x14ac:dyDescent="0.3">
      <c r="A987" s="13">
        <v>73449</v>
      </c>
      <c r="B987" s="14" t="s">
        <v>784</v>
      </c>
      <c r="C987" s="14" t="s">
        <v>47</v>
      </c>
      <c r="D987" s="13">
        <f>VLOOKUP(A987,Arquitectura!$A$1:$D$1125,4,0)</f>
        <v>5</v>
      </c>
      <c r="E987" s="13">
        <f>VLOOKUP(A987,Seguridad!$A$1:$D$1125,4,0)</f>
        <v>3</v>
      </c>
      <c r="F987" s="13">
        <f>VLOOKUP(A987,nivel_madurez_servicio_digitales[#All],4,0)</f>
        <v>4</v>
      </c>
    </row>
    <row r="988" spans="1:6" x14ac:dyDescent="0.3">
      <c r="A988" s="13">
        <v>73461</v>
      </c>
      <c r="B988" s="14" t="s">
        <v>537</v>
      </c>
      <c r="C988" s="14" t="s">
        <v>47</v>
      </c>
      <c r="D988" s="13">
        <f>VLOOKUP(A988,Arquitectura!$A$1:$D$1125,4,0)</f>
        <v>4</v>
      </c>
      <c r="E988" s="13">
        <f>VLOOKUP(A988,Seguridad!$A$1:$D$1125,4,0)</f>
        <v>3</v>
      </c>
      <c r="F988" s="13">
        <f>VLOOKUP(A988,nivel_madurez_servicio_digitales[#All],4,0)</f>
        <v>3</v>
      </c>
    </row>
    <row r="989" spans="1:6" x14ac:dyDescent="0.3">
      <c r="A989" s="13">
        <v>73483</v>
      </c>
      <c r="B989" s="14" t="s">
        <v>538</v>
      </c>
      <c r="C989" s="14" t="s">
        <v>47</v>
      </c>
      <c r="D989" s="13">
        <f>VLOOKUP(A989,Arquitectura!$A$1:$D$1125,4,0)</f>
        <v>3</v>
      </c>
      <c r="E989" s="13">
        <f>VLOOKUP(A989,Seguridad!$A$1:$D$1125,4,0)</f>
        <v>2</v>
      </c>
      <c r="F989" s="13">
        <f>VLOOKUP(A989,nivel_madurez_servicio_digitales[#All],4,0)</f>
        <v>3</v>
      </c>
    </row>
    <row r="990" spans="1:6" x14ac:dyDescent="0.3">
      <c r="A990" s="13">
        <v>73504</v>
      </c>
      <c r="B990" s="14" t="s">
        <v>982</v>
      </c>
      <c r="C990" s="14" t="s">
        <v>47</v>
      </c>
      <c r="D990" s="13">
        <f>VLOOKUP(A990,Arquitectura!$A$1:$D$1125,4,0)</f>
        <v>3</v>
      </c>
      <c r="E990" s="13">
        <f>VLOOKUP(A990,Seguridad!$A$1:$D$1125,4,0)</f>
        <v>1</v>
      </c>
      <c r="F990" s="13">
        <f>VLOOKUP(A990,nivel_madurez_servicio_digitales[#All],4,0)</f>
        <v>5</v>
      </c>
    </row>
    <row r="991" spans="1:6" x14ac:dyDescent="0.3">
      <c r="A991" s="13">
        <v>73520</v>
      </c>
      <c r="B991" s="14" t="s">
        <v>301</v>
      </c>
      <c r="C991" s="14" t="s">
        <v>47</v>
      </c>
      <c r="D991" s="13">
        <f>VLOOKUP(A991,Arquitectura!$A$1:$D$1125,4,0)</f>
        <v>3</v>
      </c>
      <c r="E991" s="13">
        <f>VLOOKUP(A991,Seguridad!$A$1:$D$1125,4,0)</f>
        <v>2</v>
      </c>
      <c r="F991" s="13">
        <f>VLOOKUP(A991,nivel_madurez_servicio_digitales[#All],4,0)</f>
        <v>2</v>
      </c>
    </row>
    <row r="992" spans="1:6" x14ac:dyDescent="0.3">
      <c r="A992" s="13">
        <v>73547</v>
      </c>
      <c r="B992" s="14" t="s">
        <v>128</v>
      </c>
      <c r="C992" s="14" t="s">
        <v>47</v>
      </c>
      <c r="D992" s="13">
        <f>VLOOKUP(A992,Arquitectura!$A$1:$D$1125,4,0)</f>
        <v>3</v>
      </c>
      <c r="E992" s="13">
        <f>VLOOKUP(A992,Seguridad!$A$1:$D$1125,4,0)</f>
        <v>1</v>
      </c>
      <c r="F992" s="13">
        <f>VLOOKUP(A992,nivel_madurez_servicio_digitales[#All],4,0)</f>
        <v>1</v>
      </c>
    </row>
    <row r="993" spans="1:6" x14ac:dyDescent="0.3">
      <c r="A993" s="13">
        <v>73555</v>
      </c>
      <c r="B993" s="14" t="s">
        <v>992</v>
      </c>
      <c r="C993" s="14" t="s">
        <v>47</v>
      </c>
      <c r="D993" s="13">
        <f>VLOOKUP(A993,Arquitectura!$A$1:$D$1125,4,0)</f>
        <v>3</v>
      </c>
      <c r="E993" s="13">
        <f>VLOOKUP(A993,Seguridad!$A$1:$D$1125,4,0)</f>
        <v>1</v>
      </c>
      <c r="F993" s="13">
        <f>VLOOKUP(A993,nivel_madurez_servicio_digitales[#All],4,0)</f>
        <v>5</v>
      </c>
    </row>
    <row r="994" spans="1:6" x14ac:dyDescent="0.3">
      <c r="A994" s="13">
        <v>73563</v>
      </c>
      <c r="B994" s="14" t="s">
        <v>130</v>
      </c>
      <c r="C994" s="14" t="s">
        <v>47</v>
      </c>
      <c r="D994" s="13">
        <f>VLOOKUP(A994,Arquitectura!$A$1:$D$1125,4,0)</f>
        <v>2</v>
      </c>
      <c r="E994" s="13">
        <f>VLOOKUP(A994,Seguridad!$A$1:$D$1125,4,0)</f>
        <v>1</v>
      </c>
      <c r="F994" s="13">
        <f>VLOOKUP(A994,nivel_madurez_servicio_digitales[#All],4,0)</f>
        <v>1</v>
      </c>
    </row>
    <row r="995" spans="1:6" x14ac:dyDescent="0.3">
      <c r="A995" s="13">
        <v>73585</v>
      </c>
      <c r="B995" s="14" t="s">
        <v>810</v>
      </c>
      <c r="C995" s="14" t="s">
        <v>47</v>
      </c>
      <c r="D995" s="13">
        <f>VLOOKUP(A995,Arquitectura!$A$1:$D$1125,4,0)</f>
        <v>3</v>
      </c>
      <c r="E995" s="13">
        <f>VLOOKUP(A995,Seguridad!$A$1:$D$1125,4,0)</f>
        <v>2</v>
      </c>
      <c r="F995" s="13">
        <f>VLOOKUP(A995,nivel_madurez_servicio_digitales[#All],4,0)</f>
        <v>4</v>
      </c>
    </row>
    <row r="996" spans="1:6" x14ac:dyDescent="0.3">
      <c r="A996" s="13">
        <v>73616</v>
      </c>
      <c r="B996" s="14" t="s">
        <v>322</v>
      </c>
      <c r="C996" s="14" t="s">
        <v>47</v>
      </c>
      <c r="D996" s="13">
        <f>VLOOKUP(A996,Arquitectura!$A$1:$D$1125,4,0)</f>
        <v>1</v>
      </c>
      <c r="E996" s="13">
        <f>VLOOKUP(A996,Seguridad!$A$1:$D$1125,4,0)</f>
        <v>1</v>
      </c>
      <c r="F996" s="13">
        <f>VLOOKUP(A996,nivel_madurez_servicio_digitales[#All],4,0)</f>
        <v>2</v>
      </c>
    </row>
    <row r="997" spans="1:6" x14ac:dyDescent="0.3">
      <c r="A997" s="13">
        <v>73622</v>
      </c>
      <c r="B997" s="14" t="s">
        <v>1001</v>
      </c>
      <c r="C997" s="14" t="s">
        <v>47</v>
      </c>
      <c r="D997" s="13">
        <f>VLOOKUP(A997,Arquitectura!$A$1:$D$1125,4,0)</f>
        <v>5</v>
      </c>
      <c r="E997" s="13">
        <f>VLOOKUP(A997,Seguridad!$A$1:$D$1125,4,0)</f>
        <v>5</v>
      </c>
      <c r="F997" s="13">
        <f>VLOOKUP(A997,nivel_madurez_servicio_digitales[#All],4,0)</f>
        <v>5</v>
      </c>
    </row>
    <row r="998" spans="1:6" x14ac:dyDescent="0.3">
      <c r="A998" s="13">
        <v>73624</v>
      </c>
      <c r="B998" s="14" t="s">
        <v>816</v>
      </c>
      <c r="C998" s="14" t="s">
        <v>47</v>
      </c>
      <c r="D998" s="13">
        <f>VLOOKUP(A998,Arquitectura!$A$1:$D$1125,4,0)</f>
        <v>3</v>
      </c>
      <c r="E998" s="13">
        <f>VLOOKUP(A998,Seguridad!$A$1:$D$1125,4,0)</f>
        <v>1</v>
      </c>
      <c r="F998" s="13">
        <f>VLOOKUP(A998,nivel_madurez_servicio_digitales[#All],4,0)</f>
        <v>4</v>
      </c>
    </row>
    <row r="999" spans="1:6" x14ac:dyDescent="0.3">
      <c r="A999" s="13">
        <v>73671</v>
      </c>
      <c r="B999" s="14" t="s">
        <v>583</v>
      </c>
      <c r="C999" s="14" t="s">
        <v>47</v>
      </c>
      <c r="D999" s="13">
        <f>VLOOKUP(A999,Arquitectura!$A$1:$D$1125,4,0)</f>
        <v>2</v>
      </c>
      <c r="E999" s="13">
        <f>VLOOKUP(A999,Seguridad!$A$1:$D$1125,4,0)</f>
        <v>1</v>
      </c>
      <c r="F999" s="13">
        <f>VLOOKUP(A999,nivel_madurez_servicio_digitales[#All],4,0)</f>
        <v>3</v>
      </c>
    </row>
    <row r="1000" spans="1:6" x14ac:dyDescent="0.3">
      <c r="A1000" s="13">
        <v>73675</v>
      </c>
      <c r="B1000" s="14" t="s">
        <v>585</v>
      </c>
      <c r="C1000" s="14" t="s">
        <v>47</v>
      </c>
      <c r="D1000" s="13">
        <f>VLOOKUP(A1000,Arquitectura!$A$1:$D$1125,4,0)</f>
        <v>3</v>
      </c>
      <c r="E1000" s="13">
        <f>VLOOKUP(A1000,Seguridad!$A$1:$D$1125,4,0)</f>
        <v>3</v>
      </c>
      <c r="F1000" s="13">
        <f>VLOOKUP(A1000,nivel_madurez_servicio_digitales[#All],4,0)</f>
        <v>3</v>
      </c>
    </row>
    <row r="1001" spans="1:6" x14ac:dyDescent="0.3">
      <c r="A1001" s="13">
        <v>73678</v>
      </c>
      <c r="B1001" s="14" t="s">
        <v>145</v>
      </c>
      <c r="C1001" s="14" t="s">
        <v>47</v>
      </c>
      <c r="D1001" s="13">
        <f>VLOOKUP(A1001,Arquitectura!$A$1:$D$1125,4,0)</f>
        <v>1</v>
      </c>
      <c r="E1001" s="13">
        <f>VLOOKUP(A1001,Seguridad!$A$1:$D$1125,4,0)</f>
        <v>1</v>
      </c>
      <c r="F1001" s="13">
        <f>VLOOKUP(A1001,nivel_madurez_servicio_digitales[#All],4,0)</f>
        <v>1</v>
      </c>
    </row>
    <row r="1002" spans="1:6" x14ac:dyDescent="0.3">
      <c r="A1002" s="13">
        <v>73686</v>
      </c>
      <c r="B1002" s="14" t="s">
        <v>150</v>
      </c>
      <c r="C1002" s="14" t="s">
        <v>47</v>
      </c>
      <c r="D1002" s="13">
        <f>VLOOKUP(A1002,Arquitectura!$A$1:$D$1125,4,0)</f>
        <v>1</v>
      </c>
      <c r="E1002" s="13">
        <f>VLOOKUP(A1002,Seguridad!$A$1:$D$1125,4,0)</f>
        <v>1</v>
      </c>
      <c r="F1002" s="13">
        <f>VLOOKUP(A1002,nivel_madurez_servicio_digitales[#All],4,0)</f>
        <v>1</v>
      </c>
    </row>
    <row r="1003" spans="1:6" x14ac:dyDescent="0.3">
      <c r="A1003" s="13">
        <v>73770</v>
      </c>
      <c r="B1003" s="14" t="s">
        <v>245</v>
      </c>
      <c r="C1003" s="14" t="s">
        <v>47</v>
      </c>
      <c r="D1003" s="13">
        <f>VLOOKUP(A1003,Arquitectura!$A$1:$D$1125,4,0)</f>
        <v>2</v>
      </c>
      <c r="E1003" s="13">
        <f>VLOOKUP(A1003,Seguridad!$A$1:$D$1125,4,0)</f>
        <v>1</v>
      </c>
      <c r="F1003" s="13">
        <f>VLOOKUP(A1003,nivel_madurez_servicio_digitales[#All],4,0)</f>
        <v>2</v>
      </c>
    </row>
    <row r="1004" spans="1:6" x14ac:dyDescent="0.3">
      <c r="A1004" s="13">
        <v>73854</v>
      </c>
      <c r="B1004" s="14" t="s">
        <v>648</v>
      </c>
      <c r="C1004" s="14" t="s">
        <v>47</v>
      </c>
      <c r="D1004" s="13">
        <f>VLOOKUP(A1004,Arquitectura!$A$1:$D$1125,4,0)</f>
        <v>3</v>
      </c>
      <c r="E1004" s="13">
        <f>VLOOKUP(A1004,Seguridad!$A$1:$D$1125,4,0)</f>
        <v>3</v>
      </c>
      <c r="F1004" s="13">
        <f>VLOOKUP(A1004,nivel_madurez_servicio_digitales[#All],4,0)</f>
        <v>3</v>
      </c>
    </row>
    <row r="1005" spans="1:6" x14ac:dyDescent="0.3">
      <c r="A1005" s="13">
        <v>73861</v>
      </c>
      <c r="B1005" s="14" t="s">
        <v>168</v>
      </c>
      <c r="C1005" s="14" t="s">
        <v>47</v>
      </c>
      <c r="D1005" s="13">
        <f>VLOOKUP(A1005,Arquitectura!$A$1:$D$1125,4,0)</f>
        <v>3</v>
      </c>
      <c r="E1005" s="13">
        <f>VLOOKUP(A1005,Seguridad!$A$1:$D$1125,4,0)</f>
        <v>2</v>
      </c>
      <c r="F1005" s="13">
        <f>VLOOKUP(A1005,nivel_madurez_servicio_digitales[#All],4,0)</f>
        <v>1</v>
      </c>
    </row>
    <row r="1006" spans="1:6" x14ac:dyDescent="0.3">
      <c r="A1006" s="13">
        <v>73870</v>
      </c>
      <c r="B1006" s="14" t="s">
        <v>1063</v>
      </c>
      <c r="C1006" s="14" t="s">
        <v>47</v>
      </c>
      <c r="D1006" s="13">
        <f>VLOOKUP(A1006,Arquitectura!$A$1:$D$1125,4,0)</f>
        <v>3</v>
      </c>
      <c r="E1006" s="13">
        <f>VLOOKUP(A1006,Seguridad!$A$1:$D$1125,4,0)</f>
        <v>5</v>
      </c>
      <c r="F1006" s="13">
        <f>VLOOKUP(A1006,nivel_madurez_servicio_digitales[#All],4,0)</f>
        <v>5</v>
      </c>
    </row>
    <row r="1007" spans="1:6" x14ac:dyDescent="0.3">
      <c r="A1007" s="13">
        <v>73873</v>
      </c>
      <c r="B1007" s="14" t="s">
        <v>169</v>
      </c>
      <c r="C1007" s="14" t="s">
        <v>47</v>
      </c>
      <c r="D1007" s="13">
        <f>VLOOKUP(A1007,Arquitectura!$A$1:$D$1125,4,0)</f>
        <v>2</v>
      </c>
      <c r="E1007" s="13">
        <f>VLOOKUP(A1007,Seguridad!$A$1:$D$1125,4,0)</f>
        <v>1</v>
      </c>
      <c r="F1007" s="13">
        <f>VLOOKUP(A1007,nivel_madurez_servicio_digitales[#All],4,0)</f>
        <v>1</v>
      </c>
    </row>
    <row r="1008" spans="1:6" x14ac:dyDescent="0.3">
      <c r="A1008" s="13">
        <v>76001</v>
      </c>
      <c r="B1008" s="14" t="s">
        <v>925</v>
      </c>
      <c r="C1008" s="14" t="s">
        <v>180</v>
      </c>
      <c r="D1008" s="13">
        <f>VLOOKUP(A1008,Arquitectura!$A$1:$D$1125,4,0)</f>
        <v>5</v>
      </c>
      <c r="E1008" s="13">
        <f>VLOOKUP(A1008,Seguridad!$A$1:$D$1125,4,0)</f>
        <v>5</v>
      </c>
      <c r="F1008" s="13">
        <f>VLOOKUP(A1008,nivel_madurez_servicio_digitales[#All],4,0)</f>
        <v>5</v>
      </c>
    </row>
    <row r="1009" spans="1:6" x14ac:dyDescent="0.3">
      <c r="A1009" s="13">
        <v>76020</v>
      </c>
      <c r="B1009" s="14" t="s">
        <v>664</v>
      </c>
      <c r="C1009" s="14" t="s">
        <v>180</v>
      </c>
      <c r="D1009" s="13">
        <f>VLOOKUP(A1009,Arquitectura!$A$1:$D$1125,4,0)</f>
        <v>1</v>
      </c>
      <c r="E1009" s="13">
        <f>VLOOKUP(A1009,Seguridad!$A$1:$D$1125,4,0)</f>
        <v>2</v>
      </c>
      <c r="F1009" s="13">
        <f>VLOOKUP(A1009,nivel_madurez_servicio_digitales[#All],4,0)</f>
        <v>4</v>
      </c>
    </row>
    <row r="1010" spans="1:6" x14ac:dyDescent="0.3">
      <c r="A1010" s="13">
        <v>76036</v>
      </c>
      <c r="B1010" s="14" t="s">
        <v>872</v>
      </c>
      <c r="C1010" s="14" t="s">
        <v>180</v>
      </c>
      <c r="D1010" s="13">
        <f>VLOOKUP(A1010,Arquitectura!$A$1:$D$1125,4,0)</f>
        <v>5</v>
      </c>
      <c r="E1010" s="13">
        <f>VLOOKUP(A1010,Seguridad!$A$1:$D$1125,4,0)</f>
        <v>4</v>
      </c>
      <c r="F1010" s="13">
        <f>VLOOKUP(A1010,nivel_madurez_servicio_digitales[#All],4,0)</f>
        <v>5</v>
      </c>
    </row>
    <row r="1011" spans="1:6" x14ac:dyDescent="0.3">
      <c r="A1011" s="13">
        <v>76041</v>
      </c>
      <c r="B1011" s="14" t="s">
        <v>874</v>
      </c>
      <c r="C1011" s="14" t="s">
        <v>180</v>
      </c>
      <c r="D1011" s="13">
        <f>VLOOKUP(A1011,Arquitectura!$A$1:$D$1125,4,0)</f>
        <v>2</v>
      </c>
      <c r="E1011" s="13">
        <f>VLOOKUP(A1011,Seguridad!$A$1:$D$1125,4,0)</f>
        <v>4</v>
      </c>
      <c r="F1011" s="13">
        <f>VLOOKUP(A1011,nivel_madurez_servicio_digitales[#All],4,0)</f>
        <v>5</v>
      </c>
    </row>
    <row r="1012" spans="1:6" x14ac:dyDescent="0.3">
      <c r="A1012" s="13">
        <v>76054</v>
      </c>
      <c r="B1012" s="14" t="s">
        <v>390</v>
      </c>
      <c r="C1012" s="14" t="s">
        <v>180</v>
      </c>
      <c r="D1012" s="13">
        <f>VLOOKUP(A1012,Arquitectura!$A$1:$D$1125,4,0)</f>
        <v>2</v>
      </c>
      <c r="E1012" s="13">
        <f>VLOOKUP(A1012,Seguridad!$A$1:$D$1125,4,0)</f>
        <v>1</v>
      </c>
      <c r="F1012" s="13">
        <f>VLOOKUP(A1012,nivel_madurez_servicio_digitales[#All],4,0)</f>
        <v>3</v>
      </c>
    </row>
    <row r="1013" spans="1:6" x14ac:dyDescent="0.3">
      <c r="A1013" s="13">
        <v>76100</v>
      </c>
      <c r="B1013" s="14" t="s">
        <v>7</v>
      </c>
      <c r="C1013" s="14" t="s">
        <v>180</v>
      </c>
      <c r="D1013" s="13">
        <f>VLOOKUP(A1013,Arquitectura!$A$1:$D$1125,4,0)</f>
        <v>2</v>
      </c>
      <c r="E1013" s="13">
        <f>VLOOKUP(A1013,Seguridad!$A$1:$D$1125,4,0)</f>
        <v>4</v>
      </c>
      <c r="F1013" s="13">
        <f>VLOOKUP(A1013,nivel_madurez_servicio_digitales[#All],4,0)</f>
        <v>4</v>
      </c>
    </row>
    <row r="1014" spans="1:6" x14ac:dyDescent="0.3">
      <c r="A1014" s="13">
        <v>76109</v>
      </c>
      <c r="B1014" s="14" t="s">
        <v>404</v>
      </c>
      <c r="C1014" s="14" t="s">
        <v>180</v>
      </c>
      <c r="D1014" s="13">
        <f>VLOOKUP(A1014,Arquitectura!$A$1:$D$1125,4,0)</f>
        <v>3</v>
      </c>
      <c r="E1014" s="13">
        <f>VLOOKUP(A1014,Seguridad!$A$1:$D$1125,4,0)</f>
        <v>1</v>
      </c>
      <c r="F1014" s="13">
        <f>VLOOKUP(A1014,nivel_madurez_servicio_digitales[#All],4,0)</f>
        <v>3</v>
      </c>
    </row>
    <row r="1015" spans="1:6" x14ac:dyDescent="0.3">
      <c r="A1015" s="13">
        <v>76111</v>
      </c>
      <c r="B1015" s="14" t="s">
        <v>946</v>
      </c>
      <c r="C1015" s="14" t="s">
        <v>180</v>
      </c>
      <c r="D1015" s="13">
        <f>VLOOKUP(A1015,Arquitectura!$A$1:$D$1125,4,0)</f>
        <v>3</v>
      </c>
      <c r="E1015" s="13">
        <f>VLOOKUP(A1015,Seguridad!$A$1:$D$1125,4,0)</f>
        <v>1</v>
      </c>
      <c r="F1015" s="13">
        <f>VLOOKUP(A1015,nivel_madurez_servicio_digitales[#All],4,0)</f>
        <v>5</v>
      </c>
    </row>
    <row r="1016" spans="1:6" x14ac:dyDescent="0.3">
      <c r="A1016" s="13">
        <v>76113</v>
      </c>
      <c r="B1016" s="14" t="s">
        <v>884</v>
      </c>
      <c r="C1016" s="14" t="s">
        <v>180</v>
      </c>
      <c r="D1016" s="13">
        <f>VLOOKUP(A1016,Arquitectura!$A$1:$D$1125,4,0)</f>
        <v>4</v>
      </c>
      <c r="E1016" s="13">
        <f>VLOOKUP(A1016,Seguridad!$A$1:$D$1125,4,0)</f>
        <v>5</v>
      </c>
      <c r="F1016" s="13">
        <f>VLOOKUP(A1016,nivel_madurez_servicio_digitales[#All],4,0)</f>
        <v>5</v>
      </c>
    </row>
    <row r="1017" spans="1:6" x14ac:dyDescent="0.3">
      <c r="A1017" s="13">
        <v>76122</v>
      </c>
      <c r="B1017" s="14" t="s">
        <v>681</v>
      </c>
      <c r="C1017" s="14" t="s">
        <v>180</v>
      </c>
      <c r="D1017" s="13">
        <f>VLOOKUP(A1017,Arquitectura!$A$1:$D$1125,4,0)</f>
        <v>4</v>
      </c>
      <c r="E1017" s="13">
        <f>VLOOKUP(A1017,Seguridad!$A$1:$D$1125,4,0)</f>
        <v>2</v>
      </c>
      <c r="F1017" s="13">
        <f>VLOOKUP(A1017,nivel_madurez_servicio_digitales[#All],4,0)</f>
        <v>4</v>
      </c>
    </row>
    <row r="1018" spans="1:6" x14ac:dyDescent="0.3">
      <c r="A1018" s="13">
        <v>76126</v>
      </c>
      <c r="B1018" s="14" t="s">
        <v>887</v>
      </c>
      <c r="C1018" s="14" t="s">
        <v>180</v>
      </c>
      <c r="D1018" s="13">
        <f>VLOOKUP(A1018,Arquitectura!$A$1:$D$1125,4,0)</f>
        <v>2</v>
      </c>
      <c r="E1018" s="13">
        <f>VLOOKUP(A1018,Seguridad!$A$1:$D$1125,4,0)</f>
        <v>1</v>
      </c>
      <c r="F1018" s="13">
        <f>VLOOKUP(A1018,nivel_madurez_servicio_digitales[#All],4,0)</f>
        <v>5</v>
      </c>
    </row>
    <row r="1019" spans="1:6" x14ac:dyDescent="0.3">
      <c r="A1019" s="13">
        <v>76130</v>
      </c>
      <c r="B1019" s="14" t="s">
        <v>409</v>
      </c>
      <c r="C1019" s="14" t="s">
        <v>180</v>
      </c>
      <c r="D1019" s="13">
        <f>VLOOKUP(A1019,Arquitectura!$A$1:$D$1125,4,0)</f>
        <v>5</v>
      </c>
      <c r="E1019" s="13">
        <f>VLOOKUP(A1019,Seguridad!$A$1:$D$1125,4,0)</f>
        <v>5</v>
      </c>
      <c r="F1019" s="13">
        <f>VLOOKUP(A1019,nivel_madurez_servicio_digitales[#All],4,0)</f>
        <v>5</v>
      </c>
    </row>
    <row r="1020" spans="1:6" x14ac:dyDescent="0.3">
      <c r="A1020" s="13">
        <v>76147</v>
      </c>
      <c r="B1020" s="14" t="s">
        <v>412</v>
      </c>
      <c r="C1020" s="14" t="s">
        <v>180</v>
      </c>
      <c r="D1020" s="13">
        <f>VLOOKUP(A1020,Arquitectura!$A$1:$D$1125,4,0)</f>
        <v>4</v>
      </c>
      <c r="E1020" s="13">
        <f>VLOOKUP(A1020,Seguridad!$A$1:$D$1125,4,0)</f>
        <v>3</v>
      </c>
      <c r="F1020" s="13">
        <f>VLOOKUP(A1020,nivel_madurez_servicio_digitales[#All],4,0)</f>
        <v>3</v>
      </c>
    </row>
    <row r="1021" spans="1:6" x14ac:dyDescent="0.3">
      <c r="A1021" s="13">
        <v>76233</v>
      </c>
      <c r="B1021" s="14" t="s">
        <v>902</v>
      </c>
      <c r="C1021" s="14" t="s">
        <v>180</v>
      </c>
      <c r="D1021" s="13">
        <f>VLOOKUP(A1021,Arquitectura!$A$1:$D$1125,4,0)</f>
        <v>3</v>
      </c>
      <c r="E1021" s="13">
        <f>VLOOKUP(A1021,Seguridad!$A$1:$D$1125,4,0)</f>
        <v>1</v>
      </c>
      <c r="F1021" s="13">
        <f>VLOOKUP(A1021,nivel_madurez_servicio_digitales[#All],4,0)</f>
        <v>5</v>
      </c>
    </row>
    <row r="1022" spans="1:6" x14ac:dyDescent="0.3">
      <c r="A1022" s="13">
        <v>76243</v>
      </c>
      <c r="B1022" s="14" t="s">
        <v>932</v>
      </c>
      <c r="C1022" s="14" t="s">
        <v>180</v>
      </c>
      <c r="D1022" s="13">
        <f>VLOOKUP(A1022,Arquitectura!$A$1:$D$1125,4,0)</f>
        <v>3</v>
      </c>
      <c r="E1022" s="13">
        <f>VLOOKUP(A1022,Seguridad!$A$1:$D$1125,4,0)</f>
        <v>1</v>
      </c>
      <c r="F1022" s="13">
        <f>VLOOKUP(A1022,nivel_madurez_servicio_digitales[#All],4,0)</f>
        <v>5</v>
      </c>
    </row>
    <row r="1023" spans="1:6" x14ac:dyDescent="0.3">
      <c r="A1023" s="13">
        <v>76246</v>
      </c>
      <c r="B1023" s="14" t="s">
        <v>466</v>
      </c>
      <c r="C1023" s="14" t="s">
        <v>180</v>
      </c>
      <c r="D1023" s="13">
        <f>VLOOKUP(A1023,Arquitectura!$A$1:$D$1125,4,0)</f>
        <v>3</v>
      </c>
      <c r="E1023" s="13">
        <f>VLOOKUP(A1023,Seguridad!$A$1:$D$1125,4,0)</f>
        <v>1</v>
      </c>
      <c r="F1023" s="13">
        <f>VLOOKUP(A1023,nivel_madurez_servicio_digitales[#All],4,0)</f>
        <v>3</v>
      </c>
    </row>
    <row r="1024" spans="1:6" x14ac:dyDescent="0.3">
      <c r="A1024" s="13">
        <v>76248</v>
      </c>
      <c r="B1024" s="14" t="s">
        <v>737</v>
      </c>
      <c r="C1024" s="14" t="s">
        <v>180</v>
      </c>
      <c r="D1024" s="13">
        <f>VLOOKUP(A1024,Arquitectura!$A$1:$D$1125,4,0)</f>
        <v>2</v>
      </c>
      <c r="E1024" s="13">
        <f>VLOOKUP(A1024,Seguridad!$A$1:$D$1125,4,0)</f>
        <v>1</v>
      </c>
      <c r="F1024" s="13">
        <f>VLOOKUP(A1024,nivel_madurez_servicio_digitales[#All],4,0)</f>
        <v>4</v>
      </c>
    </row>
    <row r="1025" spans="1:6" x14ac:dyDescent="0.3">
      <c r="A1025" s="13">
        <v>76250</v>
      </c>
      <c r="B1025" s="14" t="s">
        <v>471</v>
      </c>
      <c r="C1025" s="14" t="s">
        <v>180</v>
      </c>
      <c r="D1025" s="13">
        <f>VLOOKUP(A1025,Arquitectura!$A$1:$D$1125,4,0)</f>
        <v>2</v>
      </c>
      <c r="E1025" s="13">
        <f>VLOOKUP(A1025,Seguridad!$A$1:$D$1125,4,0)</f>
        <v>1</v>
      </c>
      <c r="F1025" s="13">
        <f>VLOOKUP(A1025,nivel_madurez_servicio_digitales[#All],4,0)</f>
        <v>3</v>
      </c>
    </row>
    <row r="1026" spans="1:6" x14ac:dyDescent="0.3">
      <c r="A1026" s="13">
        <v>76275</v>
      </c>
      <c r="B1026" s="14" t="s">
        <v>744</v>
      </c>
      <c r="C1026" s="14" t="s">
        <v>180</v>
      </c>
      <c r="D1026" s="13">
        <f>VLOOKUP(A1026,Arquitectura!$A$1:$D$1125,4,0)</f>
        <v>2</v>
      </c>
      <c r="E1026" s="13">
        <f>VLOOKUP(A1026,Seguridad!$A$1:$D$1125,4,0)</f>
        <v>1</v>
      </c>
      <c r="F1026" s="13">
        <f>VLOOKUP(A1026,nivel_madurez_servicio_digitales[#All],4,0)</f>
        <v>4</v>
      </c>
    </row>
    <row r="1027" spans="1:6" x14ac:dyDescent="0.3">
      <c r="A1027" s="13">
        <v>76306</v>
      </c>
      <c r="B1027" s="14" t="s">
        <v>910</v>
      </c>
      <c r="C1027" s="14" t="s">
        <v>180</v>
      </c>
      <c r="D1027" s="13">
        <f>VLOOKUP(A1027,Arquitectura!$A$1:$D$1125,4,0)</f>
        <v>1</v>
      </c>
      <c r="E1027" s="13">
        <f>VLOOKUP(A1027,Seguridad!$A$1:$D$1125,4,0)</f>
        <v>1</v>
      </c>
      <c r="F1027" s="13">
        <f>VLOOKUP(A1027,nivel_madurez_servicio_digitales[#All],4,0)</f>
        <v>5</v>
      </c>
    </row>
    <row r="1028" spans="1:6" x14ac:dyDescent="0.3">
      <c r="A1028" s="13">
        <v>76318</v>
      </c>
      <c r="B1028" s="14" t="s">
        <v>826</v>
      </c>
      <c r="C1028" s="14" t="s">
        <v>180</v>
      </c>
      <c r="D1028" s="13">
        <f>VLOOKUP(A1028,Arquitectura!$A$1:$D$1125,4,0)</f>
        <v>3</v>
      </c>
      <c r="E1028" s="13">
        <f>VLOOKUP(A1028,Seguridad!$A$1:$D$1125,4,0)</f>
        <v>1</v>
      </c>
      <c r="F1028" s="13">
        <f>VLOOKUP(A1028,nivel_madurez_servicio_digitales[#All],4,0)</f>
        <v>4</v>
      </c>
    </row>
    <row r="1029" spans="1:6" x14ac:dyDescent="0.3">
      <c r="A1029" s="13">
        <v>76364</v>
      </c>
      <c r="B1029" s="14" t="s">
        <v>513</v>
      </c>
      <c r="C1029" s="14" t="s">
        <v>180</v>
      </c>
      <c r="D1029" s="13">
        <f>VLOOKUP(A1029,Arquitectura!$A$1:$D$1125,4,0)</f>
        <v>3</v>
      </c>
      <c r="E1029" s="13">
        <f>VLOOKUP(A1029,Seguridad!$A$1:$D$1125,4,0)</f>
        <v>1</v>
      </c>
      <c r="F1029" s="13">
        <f>VLOOKUP(A1029,nivel_madurez_servicio_digitales[#All],4,0)</f>
        <v>3</v>
      </c>
    </row>
    <row r="1030" spans="1:6" x14ac:dyDescent="0.3">
      <c r="A1030" s="13">
        <v>76377</v>
      </c>
      <c r="B1030" s="14" t="s">
        <v>280</v>
      </c>
      <c r="C1030" s="14" t="s">
        <v>180</v>
      </c>
      <c r="D1030" s="13">
        <f>VLOOKUP(A1030,Arquitectura!$A$1:$D$1125,4,0)</f>
        <v>4</v>
      </c>
      <c r="E1030" s="13">
        <f>VLOOKUP(A1030,Seguridad!$A$1:$D$1125,4,0)</f>
        <v>1</v>
      </c>
      <c r="F1030" s="13">
        <f>VLOOKUP(A1030,nivel_madurez_servicio_digitales[#All],4,0)</f>
        <v>2</v>
      </c>
    </row>
    <row r="1031" spans="1:6" x14ac:dyDescent="0.3">
      <c r="A1031" s="13">
        <v>76400</v>
      </c>
      <c r="B1031" s="14" t="s">
        <v>284</v>
      </c>
      <c r="C1031" s="14" t="s">
        <v>180</v>
      </c>
      <c r="D1031" s="13">
        <f>VLOOKUP(A1031,Arquitectura!$A$1:$D$1125,4,0)</f>
        <v>5</v>
      </c>
      <c r="E1031" s="13">
        <f>VLOOKUP(A1031,Seguridad!$A$1:$D$1125,4,0)</f>
        <v>5</v>
      </c>
      <c r="F1031" s="13">
        <f>VLOOKUP(A1031,nivel_madurez_servicio_digitales[#All],4,0)</f>
        <v>5</v>
      </c>
    </row>
    <row r="1032" spans="1:6" x14ac:dyDescent="0.3">
      <c r="A1032" s="13">
        <v>76403</v>
      </c>
      <c r="B1032" s="14" t="s">
        <v>39</v>
      </c>
      <c r="C1032" s="14" t="s">
        <v>180</v>
      </c>
      <c r="D1032" s="13">
        <f>VLOOKUP(A1032,Arquitectura!$A$1:$D$1125,4,0)</f>
        <v>3</v>
      </c>
      <c r="E1032" s="13">
        <f>VLOOKUP(A1032,Seguridad!$A$1:$D$1125,4,0)</f>
        <v>1</v>
      </c>
      <c r="F1032" s="13">
        <f>VLOOKUP(A1032,nivel_madurez_servicio_digitales[#All],4,0)</f>
        <v>2</v>
      </c>
    </row>
    <row r="1033" spans="1:6" x14ac:dyDescent="0.3">
      <c r="A1033" s="13">
        <v>76497</v>
      </c>
      <c r="B1033" s="14" t="s">
        <v>542</v>
      </c>
      <c r="C1033" s="14" t="s">
        <v>180</v>
      </c>
      <c r="D1033" s="13">
        <f>VLOOKUP(A1033,Arquitectura!$A$1:$D$1125,4,0)</f>
        <v>3</v>
      </c>
      <c r="E1033" s="13">
        <f>VLOOKUP(A1033,Seguridad!$A$1:$D$1125,4,0)</f>
        <v>1</v>
      </c>
      <c r="F1033" s="13">
        <f>VLOOKUP(A1033,nivel_madurez_servicio_digitales[#All],4,0)</f>
        <v>3</v>
      </c>
    </row>
    <row r="1034" spans="1:6" x14ac:dyDescent="0.3">
      <c r="A1034" s="13">
        <v>76520</v>
      </c>
      <c r="B1034" s="14" t="s">
        <v>797</v>
      </c>
      <c r="C1034" s="14" t="s">
        <v>180</v>
      </c>
      <c r="D1034" s="13">
        <f>VLOOKUP(A1034,Arquitectura!$A$1:$D$1125,4,0)</f>
        <v>4</v>
      </c>
      <c r="E1034" s="13">
        <f>VLOOKUP(A1034,Seguridad!$A$1:$D$1125,4,0)</f>
        <v>1</v>
      </c>
      <c r="F1034" s="13">
        <f>VLOOKUP(A1034,nivel_madurez_servicio_digitales[#All],4,0)</f>
        <v>4</v>
      </c>
    </row>
    <row r="1035" spans="1:6" x14ac:dyDescent="0.3">
      <c r="A1035" s="13">
        <v>76563</v>
      </c>
      <c r="B1035" s="14" t="s">
        <v>994</v>
      </c>
      <c r="C1035" s="14" t="s">
        <v>180</v>
      </c>
      <c r="D1035" s="13">
        <f>VLOOKUP(A1035,Arquitectura!$A$1:$D$1125,4,0)</f>
        <v>5</v>
      </c>
      <c r="E1035" s="13">
        <f>VLOOKUP(A1035,Seguridad!$A$1:$D$1125,4,0)</f>
        <v>5</v>
      </c>
      <c r="F1035" s="13">
        <f>VLOOKUP(A1035,nivel_madurez_servicio_digitales[#All],4,0)</f>
        <v>5</v>
      </c>
    </row>
    <row r="1036" spans="1:6" ht="28.8" x14ac:dyDescent="0.3">
      <c r="A1036" s="13">
        <v>76606</v>
      </c>
      <c r="B1036" s="14" t="s">
        <v>1082</v>
      </c>
      <c r="C1036" s="14" t="s">
        <v>180</v>
      </c>
      <c r="D1036" s="13">
        <f>VLOOKUP(A1036,Arquitectura!$A$1:$D$1125,4,0)</f>
        <v>2</v>
      </c>
      <c r="E1036" s="13">
        <f>VLOOKUP(A1036,Seguridad!$A$1:$D$1125,4,0)</f>
        <v>1</v>
      </c>
      <c r="F1036" s="13">
        <f>VLOOKUP(A1036,nivel_madurez_servicio_digitales[#All],4,0)</f>
        <v>3</v>
      </c>
    </row>
    <row r="1037" spans="1:6" x14ac:dyDescent="0.3">
      <c r="A1037" s="13">
        <v>76616</v>
      </c>
      <c r="B1037" s="14" t="s">
        <v>921</v>
      </c>
      <c r="C1037" s="14" t="s">
        <v>180</v>
      </c>
      <c r="D1037" s="13">
        <f>VLOOKUP(A1037,Arquitectura!$A$1:$D$1125,4,0)</f>
        <v>3</v>
      </c>
      <c r="E1037" s="13">
        <f>VLOOKUP(A1037,Seguridad!$A$1:$D$1125,4,0)</f>
        <v>1</v>
      </c>
      <c r="F1037" s="13">
        <f>VLOOKUP(A1037,nivel_madurez_servicio_digitales[#All],4,0)</f>
        <v>5</v>
      </c>
    </row>
    <row r="1038" spans="1:6" x14ac:dyDescent="0.3">
      <c r="A1038" s="13">
        <v>76622</v>
      </c>
      <c r="B1038" s="14" t="s">
        <v>325</v>
      </c>
      <c r="C1038" s="14" t="s">
        <v>180</v>
      </c>
      <c r="D1038" s="13">
        <f>VLOOKUP(A1038,Arquitectura!$A$1:$D$1125,4,0)</f>
        <v>5</v>
      </c>
      <c r="E1038" s="13">
        <f>VLOOKUP(A1038,Seguridad!$A$1:$D$1125,4,0)</f>
        <v>5</v>
      </c>
      <c r="F1038" s="13">
        <f>VLOOKUP(A1038,nivel_madurez_servicio_digitales[#All],4,0)</f>
        <v>2</v>
      </c>
    </row>
    <row r="1039" spans="1:6" x14ac:dyDescent="0.3">
      <c r="A1039" s="13">
        <v>76670</v>
      </c>
      <c r="B1039" s="14" t="s">
        <v>339</v>
      </c>
      <c r="C1039" s="14" t="s">
        <v>180</v>
      </c>
      <c r="D1039" s="13">
        <f>VLOOKUP(A1039,Arquitectura!$A$1:$D$1125,4,0)</f>
        <v>2</v>
      </c>
      <c r="E1039" s="13">
        <f>VLOOKUP(A1039,Seguridad!$A$1:$D$1125,4,0)</f>
        <v>5</v>
      </c>
      <c r="F1039" s="13">
        <f>VLOOKUP(A1039,nivel_madurez_servicio_digitales[#All],4,0)</f>
        <v>4</v>
      </c>
    </row>
    <row r="1040" spans="1:6" x14ac:dyDescent="0.3">
      <c r="A1040" s="13">
        <v>76736</v>
      </c>
      <c r="B1040" s="14" t="s">
        <v>1031</v>
      </c>
      <c r="C1040" s="14" t="s">
        <v>180</v>
      </c>
      <c r="D1040" s="13">
        <f>VLOOKUP(A1040,Arquitectura!$A$1:$D$1125,4,0)</f>
        <v>3</v>
      </c>
      <c r="E1040" s="13">
        <f>VLOOKUP(A1040,Seguridad!$A$1:$D$1125,4,0)</f>
        <v>4</v>
      </c>
      <c r="F1040" s="13">
        <f>VLOOKUP(A1040,nivel_madurez_servicio_digitales[#All],4,0)</f>
        <v>5</v>
      </c>
    </row>
    <row r="1041" spans="1:6" x14ac:dyDescent="0.3">
      <c r="A1041" s="13">
        <v>76823</v>
      </c>
      <c r="B1041" s="14" t="s">
        <v>179</v>
      </c>
      <c r="C1041" s="14" t="s">
        <v>180</v>
      </c>
      <c r="D1041" s="13">
        <f>VLOOKUP(A1041,Arquitectura!$A$1:$D$1125,4,0)</f>
        <v>3</v>
      </c>
      <c r="E1041" s="13">
        <f>VLOOKUP(A1041,Seguridad!$A$1:$D$1125,4,0)</f>
        <v>3</v>
      </c>
      <c r="F1041" s="13">
        <f>VLOOKUP(A1041,nivel_madurez_servicio_digitales[#All],4,0)</f>
        <v>2</v>
      </c>
    </row>
    <row r="1042" spans="1:6" x14ac:dyDescent="0.3">
      <c r="A1042" s="13">
        <v>76828</v>
      </c>
      <c r="B1042" s="14" t="s">
        <v>843</v>
      </c>
      <c r="C1042" s="14" t="s">
        <v>180</v>
      </c>
      <c r="D1042" s="13">
        <f>VLOOKUP(A1042,Arquitectura!$A$1:$D$1125,4,0)</f>
        <v>1</v>
      </c>
      <c r="E1042" s="13">
        <f>VLOOKUP(A1042,Seguridad!$A$1:$D$1125,4,0)</f>
        <v>1</v>
      </c>
      <c r="F1042" s="13">
        <f>VLOOKUP(A1042,nivel_madurez_servicio_digitales[#All],4,0)</f>
        <v>4</v>
      </c>
    </row>
    <row r="1043" spans="1:6" x14ac:dyDescent="0.3">
      <c r="A1043" s="13">
        <v>76834</v>
      </c>
      <c r="B1043" s="14" t="s">
        <v>731</v>
      </c>
      <c r="C1043" s="14" t="s">
        <v>180</v>
      </c>
      <c r="D1043" s="13">
        <f>VLOOKUP(A1043,Arquitectura!$A$1:$D$1125,4,0)</f>
        <v>5</v>
      </c>
      <c r="E1043" s="13">
        <f>VLOOKUP(A1043,Seguridad!$A$1:$D$1125,4,0)</f>
        <v>1</v>
      </c>
      <c r="F1043" s="13">
        <f>VLOOKUP(A1043,nivel_madurez_servicio_digitales[#All],4,0)</f>
        <v>4</v>
      </c>
    </row>
    <row r="1044" spans="1:6" x14ac:dyDescent="0.3">
      <c r="A1044" s="13">
        <v>76845</v>
      </c>
      <c r="B1044" s="14" t="s">
        <v>643</v>
      </c>
      <c r="C1044" s="14" t="s">
        <v>180</v>
      </c>
      <c r="D1044" s="13">
        <f>VLOOKUP(A1044,Arquitectura!$A$1:$D$1125,4,0)</f>
        <v>3</v>
      </c>
      <c r="E1044" s="13">
        <f>VLOOKUP(A1044,Seguridad!$A$1:$D$1125,4,0)</f>
        <v>5</v>
      </c>
      <c r="F1044" s="13">
        <f>VLOOKUP(A1044,nivel_madurez_servicio_digitales[#All],4,0)</f>
        <v>3</v>
      </c>
    </row>
    <row r="1045" spans="1:6" x14ac:dyDescent="0.3">
      <c r="A1045" s="13">
        <v>76863</v>
      </c>
      <c r="B1045" s="14" t="s">
        <v>650</v>
      </c>
      <c r="C1045" s="14" t="s">
        <v>180</v>
      </c>
      <c r="D1045" s="13">
        <f>VLOOKUP(A1045,Arquitectura!$A$1:$D$1125,4,0)</f>
        <v>3</v>
      </c>
      <c r="E1045" s="13">
        <f>VLOOKUP(A1045,Seguridad!$A$1:$D$1125,4,0)</f>
        <v>1</v>
      </c>
      <c r="F1045" s="13">
        <f>VLOOKUP(A1045,nivel_madurez_servicio_digitales[#All],4,0)</f>
        <v>3</v>
      </c>
    </row>
    <row r="1046" spans="1:6" x14ac:dyDescent="0.3">
      <c r="A1046" s="13">
        <v>76869</v>
      </c>
      <c r="B1046" s="14" t="s">
        <v>460</v>
      </c>
      <c r="C1046" s="14" t="s">
        <v>180</v>
      </c>
      <c r="D1046" s="13">
        <f>VLOOKUP(A1046,Arquitectura!$A$1:$D$1125,4,0)</f>
        <v>3</v>
      </c>
      <c r="E1046" s="13">
        <f>VLOOKUP(A1046,Seguridad!$A$1:$D$1125,4,0)</f>
        <v>1</v>
      </c>
      <c r="F1046" s="13">
        <f>VLOOKUP(A1046,nivel_madurez_servicio_digitales[#All],4,0)</f>
        <v>3</v>
      </c>
    </row>
    <row r="1047" spans="1:6" x14ac:dyDescent="0.3">
      <c r="A1047" s="13">
        <v>76890</v>
      </c>
      <c r="B1047" s="14" t="s">
        <v>1064</v>
      </c>
      <c r="C1047" s="14" t="s">
        <v>180</v>
      </c>
      <c r="D1047" s="13">
        <f>VLOOKUP(A1047,Arquitectura!$A$1:$D$1125,4,0)</f>
        <v>4</v>
      </c>
      <c r="E1047" s="13">
        <f>VLOOKUP(A1047,Seguridad!$A$1:$D$1125,4,0)</f>
        <v>4</v>
      </c>
      <c r="F1047" s="13">
        <f>VLOOKUP(A1047,nivel_madurez_servicio_digitales[#All],4,0)</f>
        <v>5</v>
      </c>
    </row>
    <row r="1048" spans="1:6" x14ac:dyDescent="0.3">
      <c r="A1048" s="13">
        <v>76892</v>
      </c>
      <c r="B1048" s="14" t="s">
        <v>732</v>
      </c>
      <c r="C1048" s="14" t="s">
        <v>180</v>
      </c>
      <c r="D1048" s="13">
        <f>VLOOKUP(A1048,Arquitectura!$A$1:$D$1125,4,0)</f>
        <v>3</v>
      </c>
      <c r="E1048" s="13">
        <f>VLOOKUP(A1048,Seguridad!$A$1:$D$1125,4,0)</f>
        <v>1</v>
      </c>
      <c r="F1048" s="13">
        <f>VLOOKUP(A1048,nivel_madurez_servicio_digitales[#All],4,0)</f>
        <v>4</v>
      </c>
    </row>
    <row r="1049" spans="1:6" x14ac:dyDescent="0.3">
      <c r="A1049" s="13">
        <v>76895</v>
      </c>
      <c r="B1049" s="14" t="s">
        <v>929</v>
      </c>
      <c r="C1049" s="14" t="s">
        <v>180</v>
      </c>
      <c r="D1049" s="13">
        <f>VLOOKUP(A1049,Arquitectura!$A$1:$D$1125,4,0)</f>
        <v>3</v>
      </c>
      <c r="E1049" s="13">
        <f>VLOOKUP(A1049,Seguridad!$A$1:$D$1125,4,0)</f>
        <v>1</v>
      </c>
      <c r="F1049" s="13">
        <f>VLOOKUP(A1049,nivel_madurez_servicio_digitales[#All],4,0)</f>
        <v>5</v>
      </c>
    </row>
    <row r="1050" spans="1:6" x14ac:dyDescent="0.3">
      <c r="A1050" s="13">
        <v>81001</v>
      </c>
      <c r="B1050" s="14" t="s">
        <v>569</v>
      </c>
      <c r="C1050" s="14" t="s">
        <v>569</v>
      </c>
      <c r="D1050" s="13">
        <f>VLOOKUP(A1050,Arquitectura!$A$1:$D$1125,4,0)</f>
        <v>3</v>
      </c>
      <c r="E1050" s="13">
        <f>VLOOKUP(A1050,Seguridad!$A$1:$D$1125,4,0)</f>
        <v>1</v>
      </c>
      <c r="F1050" s="13">
        <f>VLOOKUP(A1050,nivel_madurez_servicio_digitales[#All],4,0)</f>
        <v>4</v>
      </c>
    </row>
    <row r="1051" spans="1:6" x14ac:dyDescent="0.3">
      <c r="A1051" s="13">
        <v>81065</v>
      </c>
      <c r="B1051" s="14" t="s">
        <v>707</v>
      </c>
      <c r="C1051" s="14" t="s">
        <v>569</v>
      </c>
      <c r="D1051" s="13">
        <f>VLOOKUP(A1051,Arquitectura!$A$1:$D$1125,4,0)</f>
        <v>2</v>
      </c>
      <c r="E1051" s="13">
        <f>VLOOKUP(A1051,Seguridad!$A$1:$D$1125,4,0)</f>
        <v>5</v>
      </c>
      <c r="F1051" s="13">
        <f>VLOOKUP(A1051,nivel_madurez_servicio_digitales[#All],4,0)</f>
        <v>4</v>
      </c>
    </row>
    <row r="1052" spans="1:6" x14ac:dyDescent="0.3">
      <c r="A1052" s="13">
        <v>81220</v>
      </c>
      <c r="B1052" s="14" t="s">
        <v>702</v>
      </c>
      <c r="C1052" s="14" t="s">
        <v>569</v>
      </c>
      <c r="D1052" s="13">
        <f>VLOOKUP(A1052,Arquitectura!$A$1:$D$1125,4,0)</f>
        <v>3</v>
      </c>
      <c r="E1052" s="13">
        <f>VLOOKUP(A1052,Seguridad!$A$1:$D$1125,4,0)</f>
        <v>1</v>
      </c>
      <c r="F1052" s="13">
        <f>VLOOKUP(A1052,nivel_madurez_servicio_digitales[#All],4,0)</f>
        <v>4</v>
      </c>
    </row>
    <row r="1053" spans="1:6" x14ac:dyDescent="0.3">
      <c r="A1053" s="13">
        <v>81300</v>
      </c>
      <c r="B1053" s="14" t="s">
        <v>939</v>
      </c>
      <c r="C1053" s="14" t="s">
        <v>569</v>
      </c>
      <c r="D1053" s="13">
        <f>VLOOKUP(A1053,Arquitectura!$A$1:$D$1125,4,0)</f>
        <v>3</v>
      </c>
      <c r="E1053" s="13">
        <f>VLOOKUP(A1053,Seguridad!$A$1:$D$1125,4,0)</f>
        <v>5</v>
      </c>
      <c r="F1053" s="13">
        <f>VLOOKUP(A1053,nivel_madurez_servicio_digitales[#All],4,0)</f>
        <v>5</v>
      </c>
    </row>
    <row r="1054" spans="1:6" x14ac:dyDescent="0.3">
      <c r="A1054" s="13">
        <v>81591</v>
      </c>
      <c r="B1054" s="14" t="s">
        <v>568</v>
      </c>
      <c r="C1054" s="14" t="s">
        <v>569</v>
      </c>
      <c r="D1054" s="13">
        <f>VLOOKUP(A1054,Arquitectura!$A$1:$D$1125,4,0)</f>
        <v>2</v>
      </c>
      <c r="E1054" s="13">
        <f>VLOOKUP(A1054,Seguridad!$A$1:$D$1125,4,0)</f>
        <v>1</v>
      </c>
      <c r="F1054" s="13">
        <f>VLOOKUP(A1054,nivel_madurez_servicio_digitales[#All],4,0)</f>
        <v>3</v>
      </c>
    </row>
    <row r="1055" spans="1:6" x14ac:dyDescent="0.3">
      <c r="A1055" s="13">
        <v>81736</v>
      </c>
      <c r="B1055" s="14" t="s">
        <v>724</v>
      </c>
      <c r="C1055" s="14" t="s">
        <v>569</v>
      </c>
      <c r="D1055" s="13">
        <f>VLOOKUP(A1055,Arquitectura!$A$1:$D$1125,4,0)</f>
        <v>5</v>
      </c>
      <c r="E1055" s="13">
        <f>VLOOKUP(A1055,Seguridad!$A$1:$D$1125,4,0)</f>
        <v>5</v>
      </c>
      <c r="F1055" s="13">
        <f>VLOOKUP(A1055,nivel_madurez_servicio_digitales[#All],4,0)</f>
        <v>4</v>
      </c>
    </row>
    <row r="1056" spans="1:6" x14ac:dyDescent="0.3">
      <c r="A1056" s="13">
        <v>81794</v>
      </c>
      <c r="B1056" s="14" t="s">
        <v>727</v>
      </c>
      <c r="C1056" s="14" t="s">
        <v>569</v>
      </c>
      <c r="D1056" s="13">
        <f>VLOOKUP(A1056,Arquitectura!$A$1:$D$1125,4,0)</f>
        <v>2</v>
      </c>
      <c r="E1056" s="13">
        <f>VLOOKUP(A1056,Seguridad!$A$1:$D$1125,4,0)</f>
        <v>1</v>
      </c>
      <c r="F1056" s="13">
        <f>VLOOKUP(A1056,nivel_madurez_servicio_digitales[#All],4,0)</f>
        <v>4</v>
      </c>
    </row>
    <row r="1057" spans="1:6" x14ac:dyDescent="0.3">
      <c r="A1057" s="13">
        <v>85001</v>
      </c>
      <c r="B1057" s="14" t="s">
        <v>928</v>
      </c>
      <c r="C1057" s="14" t="s">
        <v>13</v>
      </c>
      <c r="D1057" s="13">
        <f>VLOOKUP(A1057,Arquitectura!$A$1:$D$1125,4,0)</f>
        <v>5</v>
      </c>
      <c r="E1057" s="13">
        <f>VLOOKUP(A1057,Seguridad!$A$1:$D$1125,4,0)</f>
        <v>5</v>
      </c>
      <c r="F1057" s="13">
        <f>VLOOKUP(A1057,nivel_madurez_servicio_digitales[#All],4,0)</f>
        <v>5</v>
      </c>
    </row>
    <row r="1058" spans="1:6" x14ac:dyDescent="0.3">
      <c r="A1058" s="13">
        <v>85010</v>
      </c>
      <c r="B1058" s="14" t="s">
        <v>903</v>
      </c>
      <c r="C1058" s="14" t="s">
        <v>13</v>
      </c>
      <c r="D1058" s="13">
        <f>VLOOKUP(A1058,Arquitectura!$A$1:$D$1125,4,0)</f>
        <v>3</v>
      </c>
      <c r="E1058" s="13">
        <f>VLOOKUP(A1058,Seguridad!$A$1:$D$1125,4,0)</f>
        <v>1</v>
      </c>
      <c r="F1058" s="13">
        <f>VLOOKUP(A1058,nivel_madurez_servicio_digitales[#All],4,0)</f>
        <v>5</v>
      </c>
    </row>
    <row r="1059" spans="1:6" x14ac:dyDescent="0.3">
      <c r="A1059" s="13">
        <v>85015</v>
      </c>
      <c r="B1059" s="14" t="s">
        <v>709</v>
      </c>
      <c r="C1059" s="14" t="s">
        <v>13</v>
      </c>
      <c r="D1059" s="13">
        <f>VLOOKUP(A1059,Arquitectura!$A$1:$D$1125,4,0)</f>
        <v>3</v>
      </c>
      <c r="E1059" s="13">
        <f>VLOOKUP(A1059,Seguridad!$A$1:$D$1125,4,0)</f>
        <v>2</v>
      </c>
      <c r="F1059" s="13">
        <f>VLOOKUP(A1059,nivel_madurez_servicio_digitales[#All],4,0)</f>
        <v>4</v>
      </c>
    </row>
    <row r="1060" spans="1:6" x14ac:dyDescent="0.3">
      <c r="A1060" s="13">
        <v>85125</v>
      </c>
      <c r="B1060" s="14" t="s">
        <v>510</v>
      </c>
      <c r="C1060" s="14" t="s">
        <v>13</v>
      </c>
      <c r="D1060" s="13">
        <f>VLOOKUP(A1060,Arquitectura!$A$1:$D$1125,4,0)</f>
        <v>2</v>
      </c>
      <c r="E1060" s="13">
        <f>VLOOKUP(A1060,Seguridad!$A$1:$D$1125,4,0)</f>
        <v>1</v>
      </c>
      <c r="F1060" s="13">
        <f>VLOOKUP(A1060,nivel_madurez_servicio_digitales[#All],4,0)</f>
        <v>3</v>
      </c>
    </row>
    <row r="1061" spans="1:6" x14ac:dyDescent="0.3">
      <c r="A1061" s="13">
        <v>85136</v>
      </c>
      <c r="B1061" s="14" t="s">
        <v>447</v>
      </c>
      <c r="C1061" s="14" t="s">
        <v>13</v>
      </c>
      <c r="D1061" s="13">
        <f>VLOOKUP(A1061,Arquitectura!$A$1:$D$1125,4,0)</f>
        <v>2</v>
      </c>
      <c r="E1061" s="13">
        <f>VLOOKUP(A1061,Seguridad!$A$1:$D$1125,4,0)</f>
        <v>5</v>
      </c>
      <c r="F1061" s="13">
        <f>VLOOKUP(A1061,nivel_madurez_servicio_digitales[#All],4,0)</f>
        <v>3</v>
      </c>
    </row>
    <row r="1062" spans="1:6" x14ac:dyDescent="0.3">
      <c r="A1062" s="13">
        <v>85139</v>
      </c>
      <c r="B1062" s="14" t="s">
        <v>777</v>
      </c>
      <c r="C1062" s="14" t="s">
        <v>13</v>
      </c>
      <c r="D1062" s="13">
        <f>VLOOKUP(A1062,Arquitectura!$A$1:$D$1125,4,0)</f>
        <v>2</v>
      </c>
      <c r="E1062" s="13">
        <f>VLOOKUP(A1062,Seguridad!$A$1:$D$1125,4,0)</f>
        <v>4</v>
      </c>
      <c r="F1062" s="13">
        <f>VLOOKUP(A1062,nivel_madurez_servicio_digitales[#All],4,0)</f>
        <v>4</v>
      </c>
    </row>
    <row r="1063" spans="1:6" x14ac:dyDescent="0.3">
      <c r="A1063" s="13">
        <v>85162</v>
      </c>
      <c r="B1063" s="14" t="s">
        <v>788</v>
      </c>
      <c r="C1063" s="14" t="s">
        <v>13</v>
      </c>
      <c r="D1063" s="13">
        <f>VLOOKUP(A1063,Arquitectura!$A$1:$D$1125,4,0)</f>
        <v>4</v>
      </c>
      <c r="E1063" s="13">
        <f>VLOOKUP(A1063,Seguridad!$A$1:$D$1125,4,0)</f>
        <v>5</v>
      </c>
      <c r="F1063" s="13">
        <f>VLOOKUP(A1063,nivel_madurez_servicio_digitales[#All],4,0)</f>
        <v>4</v>
      </c>
    </row>
    <row r="1064" spans="1:6" x14ac:dyDescent="0.3">
      <c r="A1064" s="15">
        <v>85225</v>
      </c>
      <c r="B1064" s="16" t="s">
        <v>12</v>
      </c>
      <c r="C1064" s="16" t="s">
        <v>13</v>
      </c>
      <c r="D1064" s="13">
        <f>VLOOKUP(A1064,Arquitectura!$A$1:$D$1125,4,0)</f>
        <v>0</v>
      </c>
      <c r="E1064" s="13">
        <f>VLOOKUP(A1064,Seguridad!$A$1:$D$1125,4,0)</f>
        <v>0</v>
      </c>
      <c r="F1064" s="13">
        <f>VLOOKUP(A1064,nivel_madurez_servicio_digitales[#All],4,0)</f>
        <v>0</v>
      </c>
    </row>
    <row r="1065" spans="1:6" x14ac:dyDescent="0.3">
      <c r="A1065" s="13">
        <v>85230</v>
      </c>
      <c r="B1065" s="14" t="s">
        <v>544</v>
      </c>
      <c r="C1065" s="14" t="s">
        <v>13</v>
      </c>
      <c r="D1065" s="13">
        <f>VLOOKUP(A1065,Arquitectura!$A$1:$D$1125,4,0)</f>
        <v>3</v>
      </c>
      <c r="E1065" s="13">
        <f>VLOOKUP(A1065,Seguridad!$A$1:$D$1125,4,0)</f>
        <v>5</v>
      </c>
      <c r="F1065" s="13">
        <f>VLOOKUP(A1065,nivel_madurez_servicio_digitales[#All],4,0)</f>
        <v>3</v>
      </c>
    </row>
    <row r="1066" spans="1:6" x14ac:dyDescent="0.3">
      <c r="A1066" s="13">
        <v>85250</v>
      </c>
      <c r="B1066" s="14" t="s">
        <v>987</v>
      </c>
      <c r="C1066" s="14" t="s">
        <v>13</v>
      </c>
      <c r="D1066" s="13">
        <f>VLOOKUP(A1066,Arquitectura!$A$1:$D$1125,4,0)</f>
        <v>3</v>
      </c>
      <c r="E1066" s="13">
        <f>VLOOKUP(A1066,Seguridad!$A$1:$D$1125,4,0)</f>
        <v>1</v>
      </c>
      <c r="F1066" s="13">
        <f>VLOOKUP(A1066,nivel_madurez_servicio_digitales[#All],4,0)</f>
        <v>5</v>
      </c>
    </row>
    <row r="1067" spans="1:6" x14ac:dyDescent="0.3">
      <c r="A1067" s="13">
        <v>85263</v>
      </c>
      <c r="B1067" s="14" t="s">
        <v>805</v>
      </c>
      <c r="C1067" s="14" t="s">
        <v>13</v>
      </c>
      <c r="D1067" s="13">
        <f>VLOOKUP(A1067,Arquitectura!$A$1:$D$1125,4,0)</f>
        <v>3</v>
      </c>
      <c r="E1067" s="13">
        <f>VLOOKUP(A1067,Seguridad!$A$1:$D$1125,4,0)</f>
        <v>3</v>
      </c>
      <c r="F1067" s="13">
        <f>VLOOKUP(A1067,nivel_madurez_servicio_digitales[#All],4,0)</f>
        <v>4</v>
      </c>
    </row>
    <row r="1068" spans="1:6" x14ac:dyDescent="0.3">
      <c r="A1068" s="13">
        <v>85279</v>
      </c>
      <c r="B1068" s="14" t="s">
        <v>999</v>
      </c>
      <c r="C1068" s="14" t="s">
        <v>13</v>
      </c>
      <c r="D1068" s="13">
        <f>VLOOKUP(A1068,Arquitectura!$A$1:$D$1125,4,0)</f>
        <v>3</v>
      </c>
      <c r="E1068" s="13">
        <f>VLOOKUP(A1068,Seguridad!$A$1:$D$1125,4,0)</f>
        <v>3</v>
      </c>
      <c r="F1068" s="13">
        <f>VLOOKUP(A1068,nivel_madurez_servicio_digitales[#All],4,0)</f>
        <v>5</v>
      </c>
    </row>
    <row r="1069" spans="1:6" x14ac:dyDescent="0.3">
      <c r="A1069" s="13">
        <v>85300</v>
      </c>
      <c r="B1069" s="14" t="s">
        <v>579</v>
      </c>
      <c r="C1069" s="14" t="s">
        <v>13</v>
      </c>
      <c r="D1069" s="13">
        <f>VLOOKUP(A1069,Arquitectura!$A$1:$D$1125,4,0)</f>
        <v>4</v>
      </c>
      <c r="E1069" s="13">
        <f>VLOOKUP(A1069,Seguridad!$A$1:$D$1125,4,0)</f>
        <v>3</v>
      </c>
      <c r="F1069" s="13">
        <f>VLOOKUP(A1069,nivel_madurez_servicio_digitales[#All],4,0)</f>
        <v>3</v>
      </c>
    </row>
    <row r="1070" spans="1:6" x14ac:dyDescent="0.3">
      <c r="A1070" s="13">
        <v>85315</v>
      </c>
      <c r="B1070" s="14" t="s">
        <v>723</v>
      </c>
      <c r="C1070" s="14" t="s">
        <v>13</v>
      </c>
      <c r="D1070" s="13">
        <f>VLOOKUP(A1070,Arquitectura!$A$1:$D$1125,4,0)</f>
        <v>3</v>
      </c>
      <c r="E1070" s="13">
        <f>VLOOKUP(A1070,Seguridad!$A$1:$D$1125,4,0)</f>
        <v>2</v>
      </c>
      <c r="F1070" s="13">
        <f>VLOOKUP(A1070,nivel_madurez_servicio_digitales[#All],4,0)</f>
        <v>4</v>
      </c>
    </row>
    <row r="1071" spans="1:6" x14ac:dyDescent="0.3">
      <c r="A1071" s="13">
        <v>85325</v>
      </c>
      <c r="B1071" s="14" t="s">
        <v>379</v>
      </c>
      <c r="C1071" s="14" t="s">
        <v>13</v>
      </c>
      <c r="D1071" s="13">
        <f>VLOOKUP(A1071,Arquitectura!$A$1:$D$1125,4,0)</f>
        <v>3</v>
      </c>
      <c r="E1071" s="13">
        <f>VLOOKUP(A1071,Seguridad!$A$1:$D$1125,4,0)</f>
        <v>1</v>
      </c>
      <c r="F1071" s="13">
        <f>VLOOKUP(A1071,nivel_madurez_servicio_digitales[#All],4,0)</f>
        <v>3</v>
      </c>
    </row>
    <row r="1072" spans="1:6" x14ac:dyDescent="0.3">
      <c r="A1072" s="13">
        <v>85400</v>
      </c>
      <c r="B1072" s="14" t="s">
        <v>629</v>
      </c>
      <c r="C1072" s="14" t="s">
        <v>13</v>
      </c>
      <c r="D1072" s="13">
        <f>VLOOKUP(A1072,Arquitectura!$A$1:$D$1125,4,0)</f>
        <v>2</v>
      </c>
      <c r="E1072" s="13">
        <f>VLOOKUP(A1072,Seguridad!$A$1:$D$1125,4,0)</f>
        <v>1</v>
      </c>
      <c r="F1072" s="13">
        <f>VLOOKUP(A1072,nivel_madurez_servicio_digitales[#All],4,0)</f>
        <v>3</v>
      </c>
    </row>
    <row r="1073" spans="1:6" x14ac:dyDescent="0.3">
      <c r="A1073" s="13">
        <v>85410</v>
      </c>
      <c r="B1073" s="14" t="s">
        <v>1043</v>
      </c>
      <c r="C1073" s="14" t="s">
        <v>13</v>
      </c>
      <c r="D1073" s="13">
        <f>VLOOKUP(A1073,Arquitectura!$A$1:$D$1125,4,0)</f>
        <v>4</v>
      </c>
      <c r="E1073" s="13">
        <f>VLOOKUP(A1073,Seguridad!$A$1:$D$1125,4,0)</f>
        <v>4</v>
      </c>
      <c r="F1073" s="13">
        <f>VLOOKUP(A1073,nivel_madurez_servicio_digitales[#All],4,0)</f>
        <v>5</v>
      </c>
    </row>
    <row r="1074" spans="1:6" x14ac:dyDescent="0.3">
      <c r="A1074" s="13">
        <v>85430</v>
      </c>
      <c r="B1074" s="14" t="s">
        <v>641</v>
      </c>
      <c r="C1074" s="14" t="s">
        <v>13</v>
      </c>
      <c r="D1074" s="13">
        <f>VLOOKUP(A1074,Arquitectura!$A$1:$D$1125,4,0)</f>
        <v>3</v>
      </c>
      <c r="E1074" s="13">
        <f>VLOOKUP(A1074,Seguridad!$A$1:$D$1125,4,0)</f>
        <v>2</v>
      </c>
      <c r="F1074" s="13">
        <f>VLOOKUP(A1074,nivel_madurez_servicio_digitales[#All],4,0)</f>
        <v>3</v>
      </c>
    </row>
    <row r="1075" spans="1:6" x14ac:dyDescent="0.3">
      <c r="A1075" s="13">
        <v>85440</v>
      </c>
      <c r="B1075" s="14" t="s">
        <v>370</v>
      </c>
      <c r="C1075" s="14" t="s">
        <v>13</v>
      </c>
      <c r="D1075" s="13">
        <f>VLOOKUP(A1075,Arquitectura!$A$1:$D$1125,4,0)</f>
        <v>4</v>
      </c>
      <c r="E1075" s="13">
        <f>VLOOKUP(A1075,Seguridad!$A$1:$D$1125,4,0)</f>
        <v>1</v>
      </c>
      <c r="F1075" s="13">
        <f>VLOOKUP(A1075,nivel_madurez_servicio_digitales[#All],4,0)</f>
        <v>4</v>
      </c>
    </row>
    <row r="1076" spans="1:6" x14ac:dyDescent="0.3">
      <c r="A1076" s="13">
        <v>86001</v>
      </c>
      <c r="B1076" s="14" t="s">
        <v>863</v>
      </c>
      <c r="C1076" s="14" t="s">
        <v>134</v>
      </c>
      <c r="D1076" s="13">
        <f>VLOOKUP(A1076,Arquitectura!$A$1:$D$1125,4,0)</f>
        <v>3</v>
      </c>
      <c r="E1076" s="13">
        <f>VLOOKUP(A1076,Seguridad!$A$1:$D$1125,4,0)</f>
        <v>3</v>
      </c>
      <c r="F1076" s="13">
        <f>VLOOKUP(A1076,nivel_madurez_servicio_digitales[#All],4,0)</f>
        <v>4</v>
      </c>
    </row>
    <row r="1077" spans="1:6" x14ac:dyDescent="0.3">
      <c r="A1077" s="13">
        <v>86219</v>
      </c>
      <c r="B1077" s="14" t="s">
        <v>426</v>
      </c>
      <c r="C1077" s="14" t="s">
        <v>134</v>
      </c>
      <c r="D1077" s="13">
        <f>VLOOKUP(A1077,Arquitectura!$A$1:$D$1125,4,0)</f>
        <v>2</v>
      </c>
      <c r="E1077" s="13">
        <f>VLOOKUP(A1077,Seguridad!$A$1:$D$1125,4,0)</f>
        <v>5</v>
      </c>
      <c r="F1077" s="13">
        <f>VLOOKUP(A1077,nivel_madurez_servicio_digitales[#All],4,0)</f>
        <v>4</v>
      </c>
    </row>
    <row r="1078" spans="1:6" x14ac:dyDescent="0.3">
      <c r="A1078" s="13">
        <v>86320</v>
      </c>
      <c r="B1078" s="14" t="s">
        <v>793</v>
      </c>
      <c r="C1078" s="14" t="s">
        <v>134</v>
      </c>
      <c r="D1078" s="13">
        <f>VLOOKUP(A1078,Arquitectura!$A$1:$D$1125,4,0)</f>
        <v>1</v>
      </c>
      <c r="E1078" s="13">
        <f>VLOOKUP(A1078,Seguridad!$A$1:$D$1125,4,0)</f>
        <v>1</v>
      </c>
      <c r="F1078" s="13">
        <f>VLOOKUP(A1078,nivel_madurez_servicio_digitales[#All],4,0)</f>
        <v>4</v>
      </c>
    </row>
    <row r="1079" spans="1:6" x14ac:dyDescent="0.3">
      <c r="A1079" s="13">
        <v>86568</v>
      </c>
      <c r="B1079" s="14" t="s">
        <v>995</v>
      </c>
      <c r="C1079" s="14" t="s">
        <v>134</v>
      </c>
      <c r="D1079" s="13">
        <f>VLOOKUP(A1079,Arquitectura!$A$1:$D$1125,4,0)</f>
        <v>3</v>
      </c>
      <c r="E1079" s="13">
        <f>VLOOKUP(A1079,Seguridad!$A$1:$D$1125,4,0)</f>
        <v>1</v>
      </c>
      <c r="F1079" s="13">
        <f>VLOOKUP(A1079,nivel_madurez_servicio_digitales[#All],4,0)</f>
        <v>5</v>
      </c>
    </row>
    <row r="1080" spans="1:6" x14ac:dyDescent="0.3">
      <c r="A1080" s="13">
        <v>86569</v>
      </c>
      <c r="B1080" s="14" t="s">
        <v>561</v>
      </c>
      <c r="C1080" s="14" t="s">
        <v>134</v>
      </c>
      <c r="D1080" s="13">
        <f>VLOOKUP(A1080,Arquitectura!$A$1:$D$1125,4,0)</f>
        <v>2</v>
      </c>
      <c r="E1080" s="13">
        <f>VLOOKUP(A1080,Seguridad!$A$1:$D$1125,4,0)</f>
        <v>1</v>
      </c>
      <c r="F1080" s="13">
        <f>VLOOKUP(A1080,nivel_madurez_servicio_digitales[#All],4,0)</f>
        <v>3</v>
      </c>
    </row>
    <row r="1081" spans="1:6" x14ac:dyDescent="0.3">
      <c r="A1081" s="13">
        <v>86571</v>
      </c>
      <c r="B1081" s="14" t="s">
        <v>133</v>
      </c>
      <c r="C1081" s="14" t="s">
        <v>134</v>
      </c>
      <c r="D1081" s="13">
        <f>VLOOKUP(A1081,Arquitectura!$A$1:$D$1125,4,0)</f>
        <v>3</v>
      </c>
      <c r="E1081" s="13">
        <f>VLOOKUP(A1081,Seguridad!$A$1:$D$1125,4,0)</f>
        <v>1</v>
      </c>
      <c r="F1081" s="13">
        <f>VLOOKUP(A1081,nivel_madurez_servicio_digitales[#All],4,0)</f>
        <v>1</v>
      </c>
    </row>
    <row r="1082" spans="1:6" x14ac:dyDescent="0.3">
      <c r="A1082" s="13">
        <v>86573</v>
      </c>
      <c r="B1082" s="14" t="s">
        <v>135</v>
      </c>
      <c r="C1082" s="14" t="s">
        <v>134</v>
      </c>
      <c r="D1082" s="13">
        <f>VLOOKUP(A1082,Arquitectura!$A$1:$D$1125,4,0)</f>
        <v>1</v>
      </c>
      <c r="E1082" s="13">
        <f>VLOOKUP(A1082,Seguridad!$A$1:$D$1125,4,0)</f>
        <v>1</v>
      </c>
      <c r="F1082" s="13">
        <f>VLOOKUP(A1082,nivel_madurez_servicio_digitales[#All],4,0)</f>
        <v>1</v>
      </c>
    </row>
    <row r="1083" spans="1:6" x14ac:dyDescent="0.3">
      <c r="A1083" s="13">
        <v>86749</v>
      </c>
      <c r="B1083" s="14" t="s">
        <v>243</v>
      </c>
      <c r="C1083" s="14" t="s">
        <v>134</v>
      </c>
      <c r="D1083" s="13">
        <f>VLOOKUP(A1083,Arquitectura!$A$1:$D$1125,4,0)</f>
        <v>1</v>
      </c>
      <c r="E1083" s="13">
        <f>VLOOKUP(A1083,Seguridad!$A$1:$D$1125,4,0)</f>
        <v>1</v>
      </c>
      <c r="F1083" s="13">
        <f>VLOOKUP(A1083,nivel_madurez_servicio_digitales[#All],4,0)</f>
        <v>2</v>
      </c>
    </row>
    <row r="1084" spans="1:6" x14ac:dyDescent="0.3">
      <c r="A1084" s="13">
        <v>86755</v>
      </c>
      <c r="B1084" s="14" t="s">
        <v>331</v>
      </c>
      <c r="C1084" s="14" t="s">
        <v>134</v>
      </c>
      <c r="D1084" s="13">
        <f>VLOOKUP(A1084,Arquitectura!$A$1:$D$1125,4,0)</f>
        <v>3</v>
      </c>
      <c r="E1084" s="13">
        <f>VLOOKUP(A1084,Seguridad!$A$1:$D$1125,4,0)</f>
        <v>1</v>
      </c>
      <c r="F1084" s="13">
        <f>VLOOKUP(A1084,nivel_madurez_servicio_digitales[#All],4,0)</f>
        <v>2</v>
      </c>
    </row>
    <row r="1085" spans="1:6" x14ac:dyDescent="0.3">
      <c r="A1085" s="13">
        <v>86757</v>
      </c>
      <c r="B1085" s="14" t="s">
        <v>337</v>
      </c>
      <c r="C1085" s="14" t="s">
        <v>134</v>
      </c>
      <c r="D1085" s="13">
        <f>VLOOKUP(A1085,Arquitectura!$A$1:$D$1125,4,0)</f>
        <v>3</v>
      </c>
      <c r="E1085" s="13">
        <f>VLOOKUP(A1085,Seguridad!$A$1:$D$1125,4,0)</f>
        <v>1</v>
      </c>
      <c r="F1085" s="13">
        <f>VLOOKUP(A1085,nivel_madurez_servicio_digitales[#All],4,0)</f>
        <v>2</v>
      </c>
    </row>
    <row r="1086" spans="1:6" x14ac:dyDescent="0.3">
      <c r="A1086" s="13">
        <v>86760</v>
      </c>
      <c r="B1086" s="14" t="s">
        <v>609</v>
      </c>
      <c r="C1086" s="14" t="s">
        <v>134</v>
      </c>
      <c r="D1086" s="13">
        <f>VLOOKUP(A1086,Arquitectura!$A$1:$D$1125,4,0)</f>
        <v>3</v>
      </c>
      <c r="E1086" s="13">
        <f>VLOOKUP(A1086,Seguridad!$A$1:$D$1125,4,0)</f>
        <v>1</v>
      </c>
      <c r="F1086" s="13">
        <f>VLOOKUP(A1086,nivel_madurez_servicio_digitales[#All],4,0)</f>
        <v>3</v>
      </c>
    </row>
    <row r="1087" spans="1:6" x14ac:dyDescent="0.3">
      <c r="A1087" s="13">
        <v>86865</v>
      </c>
      <c r="B1087" s="14" t="s">
        <v>848</v>
      </c>
      <c r="C1087" s="14" t="s">
        <v>134</v>
      </c>
      <c r="D1087" s="13">
        <f>VLOOKUP(A1087,Arquitectura!$A$1:$D$1125,4,0)</f>
        <v>2</v>
      </c>
      <c r="E1087" s="13">
        <f>VLOOKUP(A1087,Seguridad!$A$1:$D$1125,4,0)</f>
        <v>1</v>
      </c>
      <c r="F1087" s="13">
        <f>VLOOKUP(A1087,nivel_madurez_servicio_digitales[#All],4,0)</f>
        <v>4</v>
      </c>
    </row>
    <row r="1088" spans="1:6" x14ac:dyDescent="0.3">
      <c r="A1088" s="13">
        <v>86885</v>
      </c>
      <c r="B1088" s="14" t="s">
        <v>852</v>
      </c>
      <c r="C1088" s="14" t="s">
        <v>134</v>
      </c>
      <c r="D1088" s="13">
        <f>VLOOKUP(A1088,Arquitectura!$A$1:$D$1125,4,0)</f>
        <v>3</v>
      </c>
      <c r="E1088" s="13">
        <f>VLOOKUP(A1088,Seguridad!$A$1:$D$1125,4,0)</f>
        <v>1</v>
      </c>
      <c r="F1088" s="13">
        <f>VLOOKUP(A1088,nivel_madurez_servicio_digitales[#All],4,0)</f>
        <v>4</v>
      </c>
    </row>
    <row r="1089" spans="1:6" ht="28.8" x14ac:dyDescent="0.3">
      <c r="A1089" s="15">
        <v>88000</v>
      </c>
      <c r="B1089" s="16" t="s">
        <v>44</v>
      </c>
      <c r="C1089" s="16" t="s">
        <v>43</v>
      </c>
      <c r="D1089" s="13">
        <f>VLOOKUP(A1089,Arquitectura!$A$1:$D$1125,4,0)</f>
        <v>0</v>
      </c>
      <c r="E1089" s="13">
        <f>VLOOKUP(A1089,Seguridad!$A$1:$D$1125,4,0)</f>
        <v>0</v>
      </c>
      <c r="F1089" s="13">
        <f>VLOOKUP(A1089,nivel_madurez_servicio_digitales[#All],4,0)</f>
        <v>0</v>
      </c>
    </row>
    <row r="1090" spans="1:6" ht="28.8" x14ac:dyDescent="0.3">
      <c r="A1090" s="13">
        <v>88001</v>
      </c>
      <c r="B1090" s="14" t="s">
        <v>42</v>
      </c>
      <c r="C1090" s="14" t="s">
        <v>43</v>
      </c>
      <c r="D1090" s="13">
        <f>VLOOKUP(A1090,Arquitectura!$A$1:$D$1125,4,0)</f>
        <v>0</v>
      </c>
      <c r="E1090" s="13">
        <f>VLOOKUP(A1090,Seguridad!$A$1:$D$1125,4,0)</f>
        <v>0</v>
      </c>
      <c r="F1090" s="13">
        <f>VLOOKUP(A1090,nivel_madurez_servicio_digitales[#All],4,0)</f>
        <v>0</v>
      </c>
    </row>
    <row r="1091" spans="1:6" ht="28.8" x14ac:dyDescent="0.3">
      <c r="A1091" s="13">
        <v>88564</v>
      </c>
      <c r="B1091" s="14" t="s">
        <v>131</v>
      </c>
      <c r="C1091" s="14" t="s">
        <v>43</v>
      </c>
      <c r="D1091" s="13">
        <f>VLOOKUP(A1091,Arquitectura!$A$1:$D$1125,4,0)</f>
        <v>3</v>
      </c>
      <c r="E1091" s="13">
        <f>VLOOKUP(A1091,Seguridad!$A$1:$D$1125,4,0)</f>
        <v>1</v>
      </c>
      <c r="F1091" s="13">
        <f>VLOOKUP(A1091,nivel_madurez_servicio_digitales[#All],4,0)</f>
        <v>3</v>
      </c>
    </row>
    <row r="1092" spans="1:6" x14ac:dyDescent="0.3">
      <c r="A1092" s="13">
        <v>91001</v>
      </c>
      <c r="B1092" s="14" t="s">
        <v>769</v>
      </c>
      <c r="C1092" s="14" t="s">
        <v>31</v>
      </c>
      <c r="D1092" s="13">
        <f>VLOOKUP(A1092,Arquitectura!$A$1:$D$1125,4,0)</f>
        <v>3</v>
      </c>
      <c r="E1092" s="13">
        <f>VLOOKUP(A1092,Seguridad!$A$1:$D$1125,4,0)</f>
        <v>1</v>
      </c>
      <c r="F1092" s="13">
        <f>VLOOKUP(A1092,nivel_madurez_servicio_digitales[#All],4,0)</f>
        <v>4</v>
      </c>
    </row>
    <row r="1093" spans="1:6" x14ac:dyDescent="0.3">
      <c r="A1093" s="15">
        <v>91263</v>
      </c>
      <c r="B1093" s="16" t="s">
        <v>35</v>
      </c>
      <c r="C1093" s="16" t="s">
        <v>31</v>
      </c>
      <c r="D1093" s="13">
        <f>VLOOKUP(A1093,Arquitectura!$A$1:$D$1125,4,0)</f>
        <v>0</v>
      </c>
      <c r="E1093" s="13">
        <f>VLOOKUP(A1093,Seguridad!$A$1:$D$1125,4,0)</f>
        <v>0</v>
      </c>
      <c r="F1093" s="13">
        <f>VLOOKUP(A1093,nivel_madurez_servicio_digitales[#All],4,0)</f>
        <v>0</v>
      </c>
    </row>
    <row r="1094" spans="1:6" x14ac:dyDescent="0.3">
      <c r="A1094" s="15">
        <v>91405</v>
      </c>
      <c r="B1094" s="16" t="s">
        <v>33</v>
      </c>
      <c r="C1094" s="16" t="s">
        <v>31</v>
      </c>
      <c r="D1094" s="13">
        <f>VLOOKUP(A1094,Arquitectura!$A$1:$D$1125,4,0)</f>
        <v>0</v>
      </c>
      <c r="E1094" s="13">
        <f>VLOOKUP(A1094,Seguridad!$A$1:$D$1125,4,0)</f>
        <v>0</v>
      </c>
      <c r="F1094" s="13">
        <f>VLOOKUP(A1094,nivel_madurez_servicio_digitales[#All],4,0)</f>
        <v>0</v>
      </c>
    </row>
    <row r="1095" spans="1:6" x14ac:dyDescent="0.3">
      <c r="A1095" s="13">
        <v>91407</v>
      </c>
      <c r="B1095" s="14" t="s">
        <v>34</v>
      </c>
      <c r="C1095" s="14" t="s">
        <v>31</v>
      </c>
      <c r="D1095" s="13">
        <f>VLOOKUP(A1095,Arquitectura!$A$1:$D$1125,4,0)</f>
        <v>0</v>
      </c>
      <c r="E1095" s="13">
        <f>VLOOKUP(A1095,Seguridad!$A$1:$D$1125,4,0)</f>
        <v>0</v>
      </c>
      <c r="F1095" s="13">
        <f>VLOOKUP(A1095,nivel_madurez_servicio_digitales[#All],4,0)</f>
        <v>0</v>
      </c>
    </row>
    <row r="1096" spans="1:6" x14ac:dyDescent="0.3">
      <c r="A1096" s="15">
        <v>91430</v>
      </c>
      <c r="B1096" s="16" t="s">
        <v>39</v>
      </c>
      <c r="C1096" s="16" t="s">
        <v>31</v>
      </c>
      <c r="D1096" s="13">
        <f>VLOOKUP(A1096,Arquitectura!$A$1:$D$1125,4,0)</f>
        <v>0</v>
      </c>
      <c r="E1096" s="13">
        <f>VLOOKUP(A1096,Seguridad!$A$1:$D$1125,4,0)</f>
        <v>0</v>
      </c>
      <c r="F1096" s="13">
        <f>VLOOKUP(A1096,nivel_madurez_servicio_digitales[#All],4,0)</f>
        <v>0</v>
      </c>
    </row>
    <row r="1097" spans="1:6" x14ac:dyDescent="0.3">
      <c r="A1097" s="15">
        <v>91460</v>
      </c>
      <c r="B1097" s="16" t="s">
        <v>30</v>
      </c>
      <c r="C1097" s="16" t="s">
        <v>31</v>
      </c>
      <c r="D1097" s="13">
        <f>VLOOKUP(A1097,Arquitectura!$A$1:$D$1125,4,0)</f>
        <v>0</v>
      </c>
      <c r="E1097" s="13">
        <f>VLOOKUP(A1097,Seguridad!$A$1:$D$1125,4,0)</f>
        <v>0</v>
      </c>
      <c r="F1097" s="13">
        <f>VLOOKUP(A1097,nivel_madurez_servicio_digitales[#All],4,0)</f>
        <v>0</v>
      </c>
    </row>
    <row r="1098" spans="1:6" x14ac:dyDescent="0.3">
      <c r="A1098" s="15">
        <v>91530</v>
      </c>
      <c r="B1098" s="16" t="s">
        <v>41</v>
      </c>
      <c r="C1098" s="16" t="s">
        <v>31</v>
      </c>
      <c r="D1098" s="13">
        <f>VLOOKUP(A1098,Arquitectura!$A$1:$D$1125,4,0)</f>
        <v>0</v>
      </c>
      <c r="E1098" s="13">
        <f>VLOOKUP(A1098,Seguridad!$A$1:$D$1125,4,0)</f>
        <v>0</v>
      </c>
      <c r="F1098" s="13">
        <f>VLOOKUP(A1098,nivel_madurez_servicio_digitales[#All],4,0)</f>
        <v>0</v>
      </c>
    </row>
    <row r="1099" spans="1:6" x14ac:dyDescent="0.3">
      <c r="A1099" s="13">
        <v>91536</v>
      </c>
      <c r="B1099" s="14" t="s">
        <v>40</v>
      </c>
      <c r="C1099" s="14" t="s">
        <v>31</v>
      </c>
      <c r="D1099" s="13">
        <f>VLOOKUP(A1099,Arquitectura!$A$1:$D$1125,4,0)</f>
        <v>0</v>
      </c>
      <c r="E1099" s="13">
        <f>VLOOKUP(A1099,Seguridad!$A$1:$D$1125,4,0)</f>
        <v>0</v>
      </c>
      <c r="F1099" s="13">
        <f>VLOOKUP(A1099,nivel_madurez_servicio_digitales[#All],4,0)</f>
        <v>0</v>
      </c>
    </row>
    <row r="1100" spans="1:6" x14ac:dyDescent="0.3">
      <c r="A1100" s="13">
        <v>91540</v>
      </c>
      <c r="B1100" s="14" t="s">
        <v>565</v>
      </c>
      <c r="C1100" s="14" t="s">
        <v>31</v>
      </c>
      <c r="D1100" s="13">
        <f>VLOOKUP(A1100,Arquitectura!$A$1:$D$1125,4,0)</f>
        <v>2</v>
      </c>
      <c r="E1100" s="13">
        <f>VLOOKUP(A1100,Seguridad!$A$1:$D$1125,4,0)</f>
        <v>1</v>
      </c>
      <c r="F1100" s="13">
        <f>VLOOKUP(A1100,nivel_madurez_servicio_digitales[#All],4,0)</f>
        <v>3</v>
      </c>
    </row>
    <row r="1101" spans="1:6" x14ac:dyDescent="0.3">
      <c r="A1101" s="13">
        <v>91669</v>
      </c>
      <c r="B1101" s="14" t="s">
        <v>32</v>
      </c>
      <c r="C1101" s="14" t="s">
        <v>31</v>
      </c>
      <c r="D1101" s="13">
        <f>VLOOKUP(A1101,Arquitectura!$A$1:$D$1125,4,0)</f>
        <v>0</v>
      </c>
      <c r="E1101" s="13">
        <f>VLOOKUP(A1101,Seguridad!$A$1:$D$1125,4,0)</f>
        <v>0</v>
      </c>
      <c r="F1101" s="13">
        <f>VLOOKUP(A1101,nivel_madurez_servicio_digitales[#All],4,0)</f>
        <v>0</v>
      </c>
    </row>
    <row r="1102" spans="1:6" x14ac:dyDescent="0.3">
      <c r="A1102" s="13">
        <v>91798</v>
      </c>
      <c r="B1102" s="14" t="s">
        <v>36</v>
      </c>
      <c r="C1102" s="14" t="s">
        <v>31</v>
      </c>
      <c r="D1102" s="13">
        <f>VLOOKUP(A1102,Arquitectura!$A$1:$D$1125,4,0)</f>
        <v>0</v>
      </c>
      <c r="E1102" s="13">
        <f>VLOOKUP(A1102,Seguridad!$A$1:$D$1125,4,0)</f>
        <v>0</v>
      </c>
      <c r="F1102" s="13">
        <f>VLOOKUP(A1102,nivel_madurez_servicio_digitales[#All],4,0)</f>
        <v>0</v>
      </c>
    </row>
    <row r="1103" spans="1:6" x14ac:dyDescent="0.3">
      <c r="A1103" s="13">
        <v>94001</v>
      </c>
      <c r="B1103" s="14" t="s">
        <v>453</v>
      </c>
      <c r="C1103" s="14" t="s">
        <v>20</v>
      </c>
      <c r="D1103" s="13">
        <f>VLOOKUP(A1103,Arquitectura!$A$1:$D$1125,4,0)</f>
        <v>2</v>
      </c>
      <c r="E1103" s="13">
        <f>VLOOKUP(A1103,Seguridad!$A$1:$D$1125,4,0)</f>
        <v>1</v>
      </c>
      <c r="F1103" s="13">
        <f>VLOOKUP(A1103,nivel_madurez_servicio_digitales[#All],4,0)</f>
        <v>3</v>
      </c>
    </row>
    <row r="1104" spans="1:6" x14ac:dyDescent="0.3">
      <c r="A1104" s="15">
        <v>94343</v>
      </c>
      <c r="B1104" s="16" t="s">
        <v>21</v>
      </c>
      <c r="C1104" s="16" t="s">
        <v>20</v>
      </c>
      <c r="D1104" s="13">
        <f>VLOOKUP(A1104,Arquitectura!$A$1:$D$1125,4,0)</f>
        <v>0</v>
      </c>
      <c r="E1104" s="13">
        <f>VLOOKUP(A1104,Seguridad!$A$1:$D$1125,4,0)</f>
        <v>0</v>
      </c>
      <c r="F1104" s="13">
        <f>VLOOKUP(A1104,nivel_madurez_servicio_digitales[#All],4,0)</f>
        <v>0</v>
      </c>
    </row>
    <row r="1105" spans="1:6" x14ac:dyDescent="0.3">
      <c r="A1105" s="15">
        <v>94663</v>
      </c>
      <c r="B1105" s="16" t="s">
        <v>37</v>
      </c>
      <c r="C1105" s="16" t="s">
        <v>20</v>
      </c>
      <c r="D1105" s="13">
        <f>VLOOKUP(A1105,Arquitectura!$A$1:$D$1125,4,0)</f>
        <v>0</v>
      </c>
      <c r="E1105" s="13">
        <f>VLOOKUP(A1105,Seguridad!$A$1:$D$1125,4,0)</f>
        <v>0</v>
      </c>
      <c r="F1105" s="13">
        <f>VLOOKUP(A1105,nivel_madurez_servicio_digitales[#All],4,0)</f>
        <v>0</v>
      </c>
    </row>
    <row r="1106" spans="1:6" x14ac:dyDescent="0.3">
      <c r="A1106" s="15">
        <v>94883</v>
      </c>
      <c r="B1106" s="16" t="s">
        <v>23</v>
      </c>
      <c r="C1106" s="16" t="s">
        <v>20</v>
      </c>
      <c r="D1106" s="13">
        <f>VLOOKUP(A1106,Arquitectura!$A$1:$D$1125,4,0)</f>
        <v>0</v>
      </c>
      <c r="E1106" s="13">
        <f>VLOOKUP(A1106,Seguridad!$A$1:$D$1125,4,0)</f>
        <v>0</v>
      </c>
      <c r="F1106" s="13">
        <f>VLOOKUP(A1106,nivel_madurez_servicio_digitales[#All],4,0)</f>
        <v>0</v>
      </c>
    </row>
    <row r="1107" spans="1:6" x14ac:dyDescent="0.3">
      <c r="A1107" s="13">
        <v>94884</v>
      </c>
      <c r="B1107" s="14" t="s">
        <v>22</v>
      </c>
      <c r="C1107" s="14" t="s">
        <v>20</v>
      </c>
      <c r="D1107" s="13">
        <f>VLOOKUP(A1107,Arquitectura!$A$1:$D$1125,4,0)</f>
        <v>0</v>
      </c>
      <c r="E1107" s="13">
        <f>VLOOKUP(A1107,Seguridad!$A$1:$D$1125,4,0)</f>
        <v>0</v>
      </c>
      <c r="F1107" s="13">
        <f>VLOOKUP(A1107,nivel_madurez_servicio_digitales[#All],4,0)</f>
        <v>0</v>
      </c>
    </row>
    <row r="1108" spans="1:6" x14ac:dyDescent="0.3">
      <c r="A1108" s="13">
        <v>94885</v>
      </c>
      <c r="B1108" s="14" t="s">
        <v>27</v>
      </c>
      <c r="C1108" s="14" t="s">
        <v>20</v>
      </c>
      <c r="D1108" s="13">
        <f>VLOOKUP(A1108,Arquitectura!$A$1:$D$1125,4,0)</f>
        <v>0</v>
      </c>
      <c r="E1108" s="13">
        <f>VLOOKUP(A1108,Seguridad!$A$1:$D$1125,4,0)</f>
        <v>0</v>
      </c>
      <c r="F1108" s="13">
        <f>VLOOKUP(A1108,nivel_madurez_servicio_digitales[#All],4,0)</f>
        <v>0</v>
      </c>
    </row>
    <row r="1109" spans="1:6" x14ac:dyDescent="0.3">
      <c r="A1109" s="13">
        <v>94886</v>
      </c>
      <c r="B1109" s="14" t="s">
        <v>19</v>
      </c>
      <c r="C1109" s="14" t="s">
        <v>20</v>
      </c>
      <c r="D1109" s="13">
        <f>VLOOKUP(A1109,Arquitectura!$A$1:$D$1125,4,0)</f>
        <v>0</v>
      </c>
      <c r="E1109" s="13">
        <f>VLOOKUP(A1109,Seguridad!$A$1:$D$1125,4,0)</f>
        <v>0</v>
      </c>
      <c r="F1109" s="13">
        <f>VLOOKUP(A1109,nivel_madurez_servicio_digitales[#All],4,0)</f>
        <v>0</v>
      </c>
    </row>
    <row r="1110" spans="1:6" x14ac:dyDescent="0.3">
      <c r="A1110" s="13">
        <v>94887</v>
      </c>
      <c r="B1110" s="14" t="s">
        <v>24</v>
      </c>
      <c r="C1110" s="14" t="s">
        <v>20</v>
      </c>
      <c r="D1110" s="13">
        <f>VLOOKUP(A1110,Arquitectura!$A$1:$D$1125,4,0)</f>
        <v>0</v>
      </c>
      <c r="E1110" s="13">
        <f>VLOOKUP(A1110,Seguridad!$A$1:$D$1125,4,0)</f>
        <v>0</v>
      </c>
      <c r="F1110" s="13">
        <f>VLOOKUP(A1110,nivel_madurez_servicio_digitales[#All],4,0)</f>
        <v>0</v>
      </c>
    </row>
    <row r="1111" spans="1:6" x14ac:dyDescent="0.3">
      <c r="A1111" s="13">
        <v>94888</v>
      </c>
      <c r="B1111" s="14" t="s">
        <v>38</v>
      </c>
      <c r="C1111" s="14" t="s">
        <v>20</v>
      </c>
      <c r="D1111" s="13">
        <f>VLOOKUP(A1111,Arquitectura!$A$1:$D$1125,4,0)</f>
        <v>0</v>
      </c>
      <c r="E1111" s="13">
        <f>VLOOKUP(A1111,Seguridad!$A$1:$D$1125,4,0)</f>
        <v>0</v>
      </c>
      <c r="F1111" s="13">
        <f>VLOOKUP(A1111,nivel_madurez_servicio_digitales[#All],4,0)</f>
        <v>0</v>
      </c>
    </row>
    <row r="1112" spans="1:6" ht="28.8" x14ac:dyDescent="0.3">
      <c r="A1112" s="13">
        <v>95001</v>
      </c>
      <c r="B1112" s="14" t="s">
        <v>592</v>
      </c>
      <c r="C1112" s="14" t="s">
        <v>593</v>
      </c>
      <c r="D1112" s="13">
        <f>VLOOKUP(A1112,Arquitectura!$A$1:$D$1125,4,0)</f>
        <v>3</v>
      </c>
      <c r="E1112" s="13">
        <f>VLOOKUP(A1112,Seguridad!$A$1:$D$1125,4,0)</f>
        <v>2</v>
      </c>
      <c r="F1112" s="13">
        <f>VLOOKUP(A1112,nivel_madurez_servicio_digitales[#All],4,0)</f>
        <v>3</v>
      </c>
    </row>
    <row r="1113" spans="1:6" x14ac:dyDescent="0.3">
      <c r="A1113" s="13">
        <v>95015</v>
      </c>
      <c r="B1113" s="14" t="s">
        <v>407</v>
      </c>
      <c r="C1113" s="14" t="s">
        <v>593</v>
      </c>
      <c r="D1113" s="13">
        <f>VLOOKUP(A1113,Arquitectura!$A$1:$D$1125,4,0)</f>
        <v>3</v>
      </c>
      <c r="E1113" s="13">
        <f>VLOOKUP(A1113,Seguridad!$A$1:$D$1125,4,0)</f>
        <v>1</v>
      </c>
      <c r="F1113" s="13">
        <f>VLOOKUP(A1113,nivel_madurez_servicio_digitales[#All],4,0)</f>
        <v>5</v>
      </c>
    </row>
    <row r="1114" spans="1:6" x14ac:dyDescent="0.3">
      <c r="A1114" s="13">
        <v>95025</v>
      </c>
      <c r="B1114" s="14" t="s">
        <v>741</v>
      </c>
      <c r="C1114" s="14" t="s">
        <v>593</v>
      </c>
      <c r="D1114" s="13">
        <f>VLOOKUP(A1114,Arquitectura!$A$1:$D$1125,4,0)</f>
        <v>3</v>
      </c>
      <c r="E1114" s="13">
        <f>VLOOKUP(A1114,Seguridad!$A$1:$D$1125,4,0)</f>
        <v>1</v>
      </c>
      <c r="F1114" s="13">
        <f>VLOOKUP(A1114,nivel_madurez_servicio_digitales[#All],4,0)</f>
        <v>4</v>
      </c>
    </row>
    <row r="1115" spans="1:6" x14ac:dyDescent="0.3">
      <c r="A1115" s="13">
        <v>95200</v>
      </c>
      <c r="B1115" s="14" t="s">
        <v>786</v>
      </c>
      <c r="C1115" s="14" t="s">
        <v>593</v>
      </c>
      <c r="D1115" s="13">
        <f>VLOOKUP(A1115,Arquitectura!$A$1:$D$1125,4,0)</f>
        <v>3</v>
      </c>
      <c r="E1115" s="13">
        <f>VLOOKUP(A1115,Seguridad!$A$1:$D$1125,4,0)</f>
        <v>1</v>
      </c>
      <c r="F1115" s="13">
        <f>VLOOKUP(A1115,nivel_madurez_servicio_digitales[#All],4,0)</f>
        <v>4</v>
      </c>
    </row>
    <row r="1116" spans="1:6" x14ac:dyDescent="0.3">
      <c r="A1116" s="13">
        <v>97001</v>
      </c>
      <c r="B1116" s="14" t="s">
        <v>787</v>
      </c>
      <c r="C1116" s="14" t="s">
        <v>26</v>
      </c>
      <c r="D1116" s="13">
        <f>VLOOKUP(A1116,Arquitectura!$A$1:$D$1125,4,0)</f>
        <v>2</v>
      </c>
      <c r="E1116" s="13">
        <f>VLOOKUP(A1116,Seguridad!$A$1:$D$1125,4,0)</f>
        <v>1</v>
      </c>
      <c r="F1116" s="13">
        <f>VLOOKUP(A1116,nivel_madurez_servicio_digitales[#All],4,0)</f>
        <v>4</v>
      </c>
    </row>
    <row r="1117" spans="1:6" x14ac:dyDescent="0.3">
      <c r="A1117" s="13">
        <v>97161</v>
      </c>
      <c r="B1117" s="14" t="s">
        <v>888</v>
      </c>
      <c r="C1117" s="14" t="s">
        <v>26</v>
      </c>
      <c r="D1117" s="13">
        <f>VLOOKUP(A1117,Arquitectura!$A$1:$D$1125,4,0)</f>
        <v>4</v>
      </c>
      <c r="E1117" s="13">
        <f>VLOOKUP(A1117,Seguridad!$A$1:$D$1125,4,0)</f>
        <v>2</v>
      </c>
      <c r="F1117" s="13">
        <f>VLOOKUP(A1117,nivel_madurez_servicio_digitales[#All],4,0)</f>
        <v>5</v>
      </c>
    </row>
    <row r="1118" spans="1:6" x14ac:dyDescent="0.3">
      <c r="A1118" s="13">
        <v>97511</v>
      </c>
      <c r="B1118" s="14" t="s">
        <v>29</v>
      </c>
      <c r="C1118" s="14" t="s">
        <v>26</v>
      </c>
      <c r="D1118" s="13">
        <f>VLOOKUP(A1118,Arquitectura!$A$1:$D$1125,4,0)</f>
        <v>0</v>
      </c>
      <c r="E1118" s="13">
        <f>VLOOKUP(A1118,Seguridad!$A$1:$D$1125,4,0)</f>
        <v>0</v>
      </c>
      <c r="F1118" s="13">
        <f>VLOOKUP(A1118,nivel_madurez_servicio_digitales[#All],4,0)</f>
        <v>0</v>
      </c>
    </row>
    <row r="1119" spans="1:6" x14ac:dyDescent="0.3">
      <c r="A1119" s="13">
        <v>97666</v>
      </c>
      <c r="B1119" s="14" t="s">
        <v>1041</v>
      </c>
      <c r="C1119" s="14" t="s">
        <v>26</v>
      </c>
      <c r="D1119" s="13">
        <f>VLOOKUP(A1119,Arquitectura!$A$1:$D$1125,4,0)</f>
        <v>5</v>
      </c>
      <c r="E1119" s="13">
        <f>VLOOKUP(A1119,Seguridad!$A$1:$D$1125,4,0)</f>
        <v>5</v>
      </c>
      <c r="F1119" s="13">
        <f>VLOOKUP(A1119,nivel_madurez_servicio_digitales[#All],4,0)</f>
        <v>5</v>
      </c>
    </row>
    <row r="1120" spans="1:6" x14ac:dyDescent="0.3">
      <c r="A1120" s="15">
        <v>97777</v>
      </c>
      <c r="B1120" s="16" t="s">
        <v>25</v>
      </c>
      <c r="C1120" s="16" t="s">
        <v>26</v>
      </c>
      <c r="D1120" s="13">
        <f>VLOOKUP(A1120,Arquitectura!$A$1:$D$1125,4,0)</f>
        <v>0</v>
      </c>
      <c r="E1120" s="13">
        <f>VLOOKUP(A1120,Seguridad!$A$1:$D$1125,4,0)</f>
        <v>0</v>
      </c>
      <c r="F1120" s="13">
        <f>VLOOKUP(A1120,nivel_madurez_servicio_digitales[#All],4,0)</f>
        <v>0</v>
      </c>
    </row>
    <row r="1121" spans="1:6" x14ac:dyDescent="0.3">
      <c r="A1121" s="15">
        <v>97889</v>
      </c>
      <c r="B1121" s="16" t="s">
        <v>28</v>
      </c>
      <c r="C1121" s="16" t="s">
        <v>26</v>
      </c>
      <c r="D1121" s="13">
        <f>VLOOKUP(A1121,Arquitectura!$A$1:$D$1125,4,0)</f>
        <v>0</v>
      </c>
      <c r="E1121" s="13">
        <f>VLOOKUP(A1121,Seguridad!$A$1:$D$1125,4,0)</f>
        <v>0</v>
      </c>
      <c r="F1121" s="13">
        <f>VLOOKUP(A1121,nivel_madurez_servicio_digitales[#All],4,0)</f>
        <v>0</v>
      </c>
    </row>
    <row r="1122" spans="1:6" x14ac:dyDescent="0.3">
      <c r="A1122" s="13">
        <v>99001</v>
      </c>
      <c r="B1122" s="14" t="s">
        <v>311</v>
      </c>
      <c r="C1122" s="14" t="s">
        <v>152</v>
      </c>
      <c r="D1122" s="13">
        <f>VLOOKUP(A1122,Arquitectura!$A$1:$D$1125,4,0)</f>
        <v>4</v>
      </c>
      <c r="E1122" s="13">
        <f>VLOOKUP(A1122,Seguridad!$A$1:$D$1125,4,0)</f>
        <v>2</v>
      </c>
      <c r="F1122" s="13">
        <f>VLOOKUP(A1122,nivel_madurez_servicio_digitales[#All],4,0)</f>
        <v>2</v>
      </c>
    </row>
    <row r="1123" spans="1:6" x14ac:dyDescent="0.3">
      <c r="A1123" s="13">
        <v>99524</v>
      </c>
      <c r="B1123" s="14" t="s">
        <v>763</v>
      </c>
      <c r="C1123" s="14" t="s">
        <v>152</v>
      </c>
      <c r="D1123" s="13">
        <f>VLOOKUP(A1123,Arquitectura!$A$1:$D$1125,4,0)</f>
        <v>3</v>
      </c>
      <c r="E1123" s="13">
        <f>VLOOKUP(A1123,Seguridad!$A$1:$D$1125,4,0)</f>
        <v>3</v>
      </c>
      <c r="F1123" s="13">
        <f>VLOOKUP(A1123,nivel_madurez_servicio_digitales[#All],4,0)</f>
        <v>4</v>
      </c>
    </row>
    <row r="1124" spans="1:6" x14ac:dyDescent="0.3">
      <c r="A1124" s="13">
        <v>99624</v>
      </c>
      <c r="B1124" s="14" t="s">
        <v>151</v>
      </c>
      <c r="C1124" s="14" t="s">
        <v>152</v>
      </c>
      <c r="D1124" s="13">
        <f>VLOOKUP(A1124,Arquitectura!$A$1:$D$1125,4,0)</f>
        <v>1</v>
      </c>
      <c r="E1124" s="13">
        <f>VLOOKUP(A1124,Seguridad!$A$1:$D$1125,4,0)</f>
        <v>1</v>
      </c>
      <c r="F1124" s="13">
        <f>VLOOKUP(A1124,nivel_madurez_servicio_digitales[#All],4,0)</f>
        <v>1</v>
      </c>
    </row>
    <row r="1125" spans="1:6" x14ac:dyDescent="0.3">
      <c r="A1125" s="13">
        <v>99773</v>
      </c>
      <c r="B1125" s="14" t="s">
        <v>704</v>
      </c>
      <c r="C1125" s="14" t="s">
        <v>152</v>
      </c>
      <c r="D1125" s="13">
        <f>VLOOKUP(A1125,Arquitectura!$A$1:$D$1125,4,0)</f>
        <v>1</v>
      </c>
      <c r="E1125" s="13">
        <f>VLOOKUP(A1125,Seguridad!$A$1:$D$1125,4,0)</f>
        <v>2</v>
      </c>
      <c r="F1125" s="13">
        <f>VLOOKUP(A1125,nivel_madurez_servicio_digitales[#All],4,0)</f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E A A B Q S w M E F A A C A A g A 9 b Z W U f J L 9 s i m A A A A + A A A A B I A H A B D b 2 5 m a W c v U G F j a 2 F n Z S 5 4 b W w g o h g A K K A U A A A A A A A A A A A A A A A A A A A A A A A A A A A A h Y 8 x D o I w G E a v Q r r T F s R A y E 8 Z W C W a m B j X p l R o h G J o s d z N w S N 5 B U k U d X P 8 X t 7 w v s f t D v n U t d 5 V D k b 1 O k M B p s i T W v S V 0 n W G R n v y E 5 Q z 2 H F x 5 r X 0 Z l m b d D J V h h p r L y k h z j n s V r g f a h J S G p B j u d m L R n Y c f W T 1 X / a V N p Z r I R G D w y u G h T h O 8 D q O K I 6 S A M i C o V T 6 q 4 R z M a Z A f i A U Y 2 v H Q T J p / G I L Z J l A 3 i / Y E 1 B L A w Q U A A I A C A D 1 t l Z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b Z W U Z 2 P s l i h A Q A A D w M A A B M A H A B G b 3 J t d W x h c y 9 T Z W N 0 a W 9 u M S 5 t I K I Y A C i g F A A A A A A A A A A A A A A A A A A A A A A A A A A A A I V S w W 6 b Q B C 9 W / I / r O j F l h C q r b Z S G 3 G w w F U 5 x H F r c o o r N M C Y b L X s o J n F b W L l 3 7 v E j Z K K V O X C 7 H t v Z 9 7 w E K y c J q t 2 5 / f i Y j q Z T u Q W G G t l 9 R F N 0 U L d M 9 4 X g n z U l a a i 1 o 1 2 Y F B U r A y 6 6 U T 5 5 4 p 1 g 9 Y j i R y j l K q + R e t m n 7 X B K C H r / E F m Q f J p f + 3 b y P 7 H L Z h u / y S T / f 8 m R c E 8 v E n R 6 F Y 7 5 D g I g 1 A l Z P r W S r x 4 G 6 q 1 r a j W t o k X y / f L U H 3 t y e H O 3 R m M n 8 t o Q x a / z 8 O z 3 z e B v w M l 3 k N N o j q m l o 7 a l 4 F f I Y f S y 7 c D 5 v A L Q u 0 t z 8 4 L h u r m D 7 4 y Z l e B A Z b Y c f + y c a 4 7 U h W 0 p f a 9 n / v l D F Y O x O 3 Z e H 7 X o c z + a S M 8 n Q K / Z G b d h 3 f R o H 0 I 1 S n I 0 u L y e p M l 2 T a 7 G r M v K e d B 5 f C X e 2 T S 9 X b 1 L V 9 d r j f 5 m O w Y m 9 4 6 k I J R u h 5 l K A + M V e + z Q R n P K c k I F N h 2 B m n M O o Y h J S n 8 5 0 I G M 1 b Q A X m Y U f k f g 8 G R F F B q D 9 E r s 7 w 5 6 R 9 N 0 Z N q L G q 4 7 y h i a n x Q D q z 2 + V A k 9 c f o J 3 C d L v + + 8 D C f T r R 9 P a y L 3 1 B L A Q I t A B Q A A g A I A P W 2 V l H y S / b I p g A A A P g A A A A S A A A A A A A A A A A A A A A A A A A A A A B D b 2 5 m a W c v U G F j a 2 F n Z S 5 4 b W x Q S w E C L Q A U A A I A C A D 1 t l Z R D 8 r p q 6 Q A A A D p A A A A E w A A A A A A A A A A A A A A A A D y A A A A W 0 N v b n R l b n R f V H l w Z X N d L n h t b F B L A Q I t A B Q A A g A I A P W 2 V l G d j 7 J Y o Q E A A A 8 D A A A T A A A A A A A A A A A A A A A A A O M B A A B G b 3 J t d W x h c y 9 T Z W N 0 a W 9 u M S 5 t U E s F B g A A A A A D A A M A w g A A A N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0 Q A A A A A A A A m x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5 p d m V s X 2 1 h Z H V y Z X p f c 2 V y d m l j a W 9 f Z G l n a X R h b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m l 2 Z W x f b W F k d X J l e l 9 z Z X J 2 a W N p b 1 9 k a W d p d G F s Z X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l E X 0 1 V T k l D S V B J T y Z x d W 9 0 O y w m c X V v d D t N V U 5 J Q 0 l Q S U 8 m c X V v d D s s J n F 1 b 3 Q 7 R E V Q Q V J U Q U 1 F T l R P J n F 1 b 3 Q 7 L C Z x d W 9 0 O 3 B y Z W d 1 b n R h c 1 9 y Z X N w d W V z d G F z X 2 Z y Z W N 1 Z W 5 0 Z X M m c X V v d D s s J n F 1 b 3 Q 7 Y m 9 s c 2 F f Z W 1 w b G V v J n F 1 b 3 Q 7 L C Z x d W 9 0 O 3 R y Y W 1 p d G V z X 2 d l b m V y Y W w m c X V v d D s s J n F 1 b 3 Q 7 b 2 Z l c n R h c 1 9 j b 2 5 0 c m F 0 b 3 N f Y W J p Z X J 0 b 3 M m c X V v d D s s J n F 1 b 3 Q 7 c H J l c 3 V w d W V z d G 9 f Y W J p Z X J 0 b y Z x d W 9 0 O y w m c X V v d D t n c n V w b y 5 y b 2 d l c n N 0 Y W 5 p b W 9 0 b y 5 z Z D k u d 2 F y Z E Q y J n F 1 b 3 Q 7 X S I g L z 4 8 R W 5 0 c n k g V H l w Z T 0 i R m l s b E N v b H V t b l R 5 c G V z I i B W Y W x 1 Z T 0 i c 0 F 3 T U d C Z 0 1 E Q X d N R E F 3 P T 0 i I C 8 + P E V u d H J 5 I F R 5 c G U 9 I k Z p b G x M Y X N 0 V X B k Y X R l Z C I g V m F s d W U 9 I m Q y M D I w L T A 1 L T I 5 V D A y O j Q z O j A 2 L j g z M D I 4 M j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D k z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X Z l b F 9 t Y W R 1 c m V 6 X 3 N l c n Z p Y 2 l v X 2 R p Z 2 l 0 Y W x l c y 9 U a X B v I G N h b W J p Y W R v L n s s M H 0 m c X V v d D s s J n F 1 b 3 Q 7 U 2 V j d G l v b j E v b m l 2 Z W x f b W F k d X J l e l 9 z Z X J 2 a W N p b 1 9 k a W d p d G F s Z X M v V G l w b y B j Y W 1 i a W F k b y 5 7 S U R f T V V O S U N J U E l P L D F 9 J n F 1 b 3 Q 7 L C Z x d W 9 0 O 1 N l Y 3 R p b 2 4 x L 2 5 p d m V s X 2 1 h Z H V y Z X p f c 2 V y d m l j a W 9 f Z G l n a X R h b G V z L 1 R p c G 8 g Y 2 F t Y m l h Z G 8 u e 0 1 V T k l D S V B J T y w y f S Z x d W 9 0 O y w m c X V v d D t T Z W N 0 a W 9 u M S 9 u a X Z l b F 9 t Y W R 1 c m V 6 X 3 N l c n Z p Y 2 l v X 2 R p Z 2 l 0 Y W x l c y 9 U a X B v I G N h b W J p Y W R v L n t E R V B B U l R B T U V O V E 8 s M 3 0 m c X V v d D s s J n F 1 b 3 Q 7 U 2 V j d G l v b j E v b m l 2 Z W x f b W F k d X J l e l 9 z Z X J 2 a W N p b 1 9 k a W d p d G F s Z X M v V G l w b y B j Y W 1 i a W F k b y 5 7 c H J l Z 3 V u d G F z X 3 J l c 3 B 1 Z X N 0 Y X N f Z n J l Y 3 V l b n R l c y w 0 f S Z x d W 9 0 O y w m c X V v d D t T Z W N 0 a W 9 u M S 9 u a X Z l b F 9 t Y W R 1 c m V 6 X 3 N l c n Z p Y 2 l v X 2 R p Z 2 l 0 Y W x l c y 9 U a X B v I G N h b W J p Y W R v L n t i b 2 x z Y V 9 l b X B s Z W 8 s N X 0 m c X V v d D s s J n F 1 b 3 Q 7 U 2 V j d G l v b j E v b m l 2 Z W x f b W F k d X J l e l 9 z Z X J 2 a W N p b 1 9 k a W d p d G F s Z X M v V G l w b y B j Y W 1 i a W F k b y 5 7 d H J h b W l 0 Z X N f Z 2 V u Z X J h b C w 2 f S Z x d W 9 0 O y w m c X V v d D t T Z W N 0 a W 9 u M S 9 u a X Z l b F 9 t Y W R 1 c m V 6 X 3 N l c n Z p Y 2 l v X 2 R p Z 2 l 0 Y W x l c y 9 U a X B v I G N h b W J p Y W R v L n t v Z m V y d G F z X 2 N v b n R y Y X R v c 1 9 h Y m l l c n R v c y w 3 f S Z x d W 9 0 O y w m c X V v d D t T Z W N 0 a W 9 u M S 9 u a X Z l b F 9 t Y W R 1 c m V 6 X 3 N l c n Z p Y 2 l v X 2 R p Z 2 l 0 Y W x l c y 9 U a X B v I G N h b W J p Y W R v L n t w c m V z d X B 1 Z X N 0 b 1 9 h Y m l l c n R v L D h 9 J n F 1 b 3 Q 7 L C Z x d W 9 0 O 1 N l Y 3 R p b 2 4 x L 2 5 p d m V s X 2 1 h Z H V y Z X p f c 2 V y d m l j a W 9 f Z G l n a X R h b G V z L 1 R p c G 8 g Y 2 F t Y m l h Z G 8 u e 2 d y d X B v L n J v Z 2 V y c 3 R h b m l t b 3 R v L n N k O S 5 3 Y X J k R D I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5 p d m V s X 2 1 h Z H V y Z X p f c 2 V y d m l j a W 9 f Z G l n a X R h b G V z L 1 R p c G 8 g Y 2 F t Y m l h Z G 8 u e y w w f S Z x d W 9 0 O y w m c X V v d D t T Z W N 0 a W 9 u M S 9 u a X Z l b F 9 t Y W R 1 c m V 6 X 3 N l c n Z p Y 2 l v X 2 R p Z 2 l 0 Y W x l c y 9 U a X B v I G N h b W J p Y W R v L n t J R F 9 N V U 5 J Q 0 l Q S U 8 s M X 0 m c X V v d D s s J n F 1 b 3 Q 7 U 2 V j d G l v b j E v b m l 2 Z W x f b W F k d X J l e l 9 z Z X J 2 a W N p b 1 9 k a W d p d G F s Z X M v V G l w b y B j Y W 1 i a W F k b y 5 7 T V V O S U N J U E l P L D J 9 J n F 1 b 3 Q 7 L C Z x d W 9 0 O 1 N l Y 3 R p b 2 4 x L 2 5 p d m V s X 2 1 h Z H V y Z X p f c 2 V y d m l j a W 9 f Z G l n a X R h b G V z L 1 R p c G 8 g Y 2 F t Y m l h Z G 8 u e 0 R F U E F S V E F N R U 5 U T y w z f S Z x d W 9 0 O y w m c X V v d D t T Z W N 0 a W 9 u M S 9 u a X Z l b F 9 t Y W R 1 c m V 6 X 3 N l c n Z p Y 2 l v X 2 R p Z 2 l 0 Y W x l c y 9 U a X B v I G N h b W J p Y W R v L n t w c m V n d W 5 0 Y X N f c m V z c H V l c 3 R h c 1 9 m c m V j d W V u d G V z L D R 9 J n F 1 b 3 Q 7 L C Z x d W 9 0 O 1 N l Y 3 R p b 2 4 x L 2 5 p d m V s X 2 1 h Z H V y Z X p f c 2 V y d m l j a W 9 f Z G l n a X R h b G V z L 1 R p c G 8 g Y 2 F t Y m l h Z G 8 u e 2 J v b H N h X 2 V t c G x l b y w 1 f S Z x d W 9 0 O y w m c X V v d D t T Z W N 0 a W 9 u M S 9 u a X Z l b F 9 t Y W R 1 c m V 6 X 3 N l c n Z p Y 2 l v X 2 R p Z 2 l 0 Y W x l c y 9 U a X B v I G N h b W J p Y W R v L n t 0 c m F t a X R l c 1 9 n Z W 5 l c m F s L D Z 9 J n F 1 b 3 Q 7 L C Z x d W 9 0 O 1 N l Y 3 R p b 2 4 x L 2 5 p d m V s X 2 1 h Z H V y Z X p f c 2 V y d m l j a W 9 f Z G l n a X R h b G V z L 1 R p c G 8 g Y 2 F t Y m l h Z G 8 u e 2 9 m Z X J 0 Y X N f Y 2 9 u d H J h d G 9 z X 2 F i a W V y d G 9 z L D d 9 J n F 1 b 3 Q 7 L C Z x d W 9 0 O 1 N l Y 3 R p b 2 4 x L 2 5 p d m V s X 2 1 h Z H V y Z X p f c 2 V y d m l j a W 9 f Z G l n a X R h b G V z L 1 R p c G 8 g Y 2 F t Y m l h Z G 8 u e 3 B y Z X N 1 c H V l c 3 R v X 2 F i a W V y d G 8 s O H 0 m c X V v d D s s J n F 1 b 3 Q 7 U 2 V j d G l v b j E v b m l 2 Z W x f b W F k d X J l e l 9 z Z X J 2 a W N p b 1 9 k a W d p d G F s Z X M v V G l w b y B j Y W 1 i a W F k b y 5 7 Z 3 J 1 c G 8 u c m 9 n Z X J z d G F u a W 1 v d G 8 u c 2 Q 5 L n d h c m R E M i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m l 2 Z W x f b W F k d X J l e l 9 z Z X J 2 a W N p b 1 9 k a W d p d G F s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l 2 Z W x f b W F k d X J l e l 9 z Z X J 2 a W N p b 1 9 k a W d p d G F s Z X M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l 2 Z W x f b W F k d X J l e l 9 z Z X J 2 a W N p b 1 9 k a W d p d G F s Z X M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4 / i r 9 W w B V L v B F Z d A h g U x 4 A A A A A A g A A A A A A E G Y A A A A B A A A g A A A A 7 G e B a M v l T N d i b D h t U t h d R S F Z O B w a R h V e M A / w t W M s B Q U A A A A A D o A A A A A C A A A g A A A A j 7 I W v F 8 K A 7 4 i q G p s O w n I C d J 3 Z H D 5 x L X 4 C h Q w v K 5 x S Y p Q A A A A X Z 1 b 9 q 5 X t u m H f q t 2 M z A f R E V H E + W u F 4 Y d k S 4 t k j + N N e Q M L G v 8 8 F g k w K + 0 Y I n B X r Q E 6 C 7 n Q 5 E K d 7 C b q F M s S z u C s U u f B e 0 Q o B J k Q o l d T C 6 7 l h F A A A A A m s v p p 6 w 8 t n Z Q T A S g H n g Q T f q j S c W V Q y U Y W 9 o c f o c + L W K 8 / d c b p X C s x h G t k r a e 3 O B 6 K S 7 D J o n E E R N L T t n Q x p r 7 3 A = = < / D a t a M a s h u p > 
</file>

<file path=customXml/itemProps1.xml><?xml version="1.0" encoding="utf-8"?>
<ds:datastoreItem xmlns:ds="http://schemas.openxmlformats.org/officeDocument/2006/customXml" ds:itemID="{615A3F83-98BF-45D5-9CD2-D1DE8C0380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Arquitectura</vt:lpstr>
      <vt:lpstr>Seguridad</vt:lpstr>
      <vt:lpstr>Servicios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Alexis Parra Abril</dc:creator>
  <cp:lastModifiedBy>Jhon Alexis Parra Abril</cp:lastModifiedBy>
  <dcterms:created xsi:type="dcterms:W3CDTF">2015-06-05T18:19:34Z</dcterms:created>
  <dcterms:modified xsi:type="dcterms:W3CDTF">2020-10-23T04:03:18Z</dcterms:modified>
</cp:coreProperties>
</file>